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8475" windowHeight="6660"/>
  </bookViews>
  <sheets>
    <sheet name="Janeiro" sheetId="1" r:id="rId1"/>
    <sheet name="Fevereiro" sheetId="3" r:id="rId2"/>
    <sheet name="Março" sheetId="4" r:id="rId3"/>
    <sheet name="Abril" sheetId="5" r:id="rId4"/>
    <sheet name="Maio" sheetId="6" r:id="rId5"/>
    <sheet name="Junho" sheetId="7" r:id="rId6"/>
    <sheet name="Julho_x000a_" sheetId="8" r:id="rId7"/>
    <sheet name="Agosto" sheetId="9" r:id="rId8"/>
    <sheet name="Setembro" sheetId="10" r:id="rId9"/>
    <sheet name="Outubro" sheetId="11" r:id="rId10"/>
    <sheet name="Novembro" sheetId="12" r:id="rId11"/>
    <sheet name="Dezembro" sheetId="13" r:id="rId12"/>
  </sheets>
  <calcPr calcId="125725"/>
</workbook>
</file>

<file path=xl/calcChain.xml><?xml version="1.0" encoding="utf-8"?>
<calcChain xmlns="http://schemas.openxmlformats.org/spreadsheetml/2006/main">
  <c r="K69" i="13"/>
  <c r="J69"/>
  <c r="I69"/>
  <c r="H69"/>
  <c r="E69"/>
  <c r="D69"/>
  <c r="C69"/>
  <c r="B69"/>
  <c r="K55"/>
  <c r="J55"/>
  <c r="I55"/>
  <c r="H55"/>
  <c r="E55"/>
  <c r="D55"/>
  <c r="C55"/>
  <c r="B55"/>
  <c r="K33"/>
  <c r="J33"/>
  <c r="I33"/>
  <c r="H33"/>
  <c r="E33"/>
  <c r="D33"/>
  <c r="C33"/>
  <c r="B33"/>
  <c r="K16"/>
  <c r="J16"/>
  <c r="I16"/>
  <c r="H16"/>
  <c r="E16"/>
  <c r="D16"/>
  <c r="C16"/>
  <c r="B16"/>
  <c r="K69" i="12"/>
  <c r="J69"/>
  <c r="I69"/>
  <c r="H69"/>
  <c r="E69"/>
  <c r="D69"/>
  <c r="C69"/>
  <c r="B69"/>
  <c r="K55"/>
  <c r="J55"/>
  <c r="I55"/>
  <c r="H55"/>
  <c r="E55"/>
  <c r="D55"/>
  <c r="C55"/>
  <c r="B55"/>
  <c r="K33"/>
  <c r="J33"/>
  <c r="I33"/>
  <c r="H33"/>
  <c r="E33"/>
  <c r="D33"/>
  <c r="C33"/>
  <c r="B33"/>
  <c r="K16"/>
  <c r="J16"/>
  <c r="I16"/>
  <c r="H16"/>
  <c r="E16"/>
  <c r="D16"/>
  <c r="C16"/>
  <c r="B16"/>
  <c r="K66" i="11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10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9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8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7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6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5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4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K66" i="3"/>
  <c r="J66"/>
  <c r="I66"/>
  <c r="H66"/>
  <c r="E66"/>
  <c r="D66"/>
  <c r="C66"/>
  <c r="B66"/>
  <c r="K52"/>
  <c r="J52"/>
  <c r="I52"/>
  <c r="H52"/>
  <c r="E52"/>
  <c r="D52"/>
  <c r="C52"/>
  <c r="B52"/>
  <c r="K33"/>
  <c r="J33"/>
  <c r="I33"/>
  <c r="H33"/>
  <c r="E33"/>
  <c r="D33"/>
  <c r="C33"/>
  <c r="B33"/>
  <c r="K16"/>
  <c r="J16"/>
  <c r="I16"/>
  <c r="H16"/>
  <c r="E16"/>
  <c r="D16"/>
  <c r="C16"/>
  <c r="B16"/>
  <c r="E16" i="1"/>
  <c r="D16"/>
  <c r="B31"/>
  <c r="C16"/>
  <c r="B16"/>
  <c r="B49"/>
  <c r="C65"/>
  <c r="D65"/>
  <c r="E65"/>
  <c r="B65"/>
  <c r="E49"/>
  <c r="D49"/>
  <c r="C49"/>
  <c r="C31"/>
  <c r="D31"/>
  <c r="E31"/>
</calcChain>
</file>

<file path=xl/sharedStrings.xml><?xml version="1.0" encoding="utf-8"?>
<sst xmlns="http://schemas.openxmlformats.org/spreadsheetml/2006/main" count="1745" uniqueCount="149">
  <si>
    <t>TOTAL</t>
  </si>
  <si>
    <t>Rússia</t>
  </si>
  <si>
    <t>Ucrânia</t>
  </si>
  <si>
    <t>Hong Kong</t>
  </si>
  <si>
    <t>US$</t>
  </si>
  <si>
    <t>kg</t>
  </si>
  <si>
    <t>Argentina</t>
  </si>
  <si>
    <t>Cingapura</t>
  </si>
  <si>
    <t>Emirados Árabes</t>
  </si>
  <si>
    <t>FONTE: MDIC/SECEX</t>
  </si>
  <si>
    <t>Demais</t>
  </si>
  <si>
    <t>Moldávia</t>
  </si>
  <si>
    <t>DESTINO</t>
  </si>
  <si>
    <t>Uruguai</t>
  </si>
  <si>
    <t>Albânia</t>
  </si>
  <si>
    <t>Rio Grande Do Sul</t>
  </si>
  <si>
    <t>Santa Catarina</t>
  </si>
  <si>
    <t xml:space="preserve">Paraná </t>
  </si>
  <si>
    <t xml:space="preserve">Minas Gerais </t>
  </si>
  <si>
    <t>Mato Grosso do Sul</t>
  </si>
  <si>
    <t>Goiás</t>
  </si>
  <si>
    <t>Angola</t>
  </si>
  <si>
    <t>Mato Grosso</t>
  </si>
  <si>
    <t>Geórgia</t>
  </si>
  <si>
    <t>Bosnia_Herzegovina</t>
  </si>
  <si>
    <t>Armênia</t>
  </si>
  <si>
    <t>EXPORTAÇÕES CATARINENSES DE CARNE SUÍNA - JANEIRO-2008/2007</t>
  </si>
  <si>
    <t>EXPORTAÇÕES GAÚCHAS DE CARNE SUÍNA - JANEIRO-2008/2007</t>
  </si>
  <si>
    <t>EXPORTAÇÕES BRASILEIRAS DE CARNE SUÍNA, SEGUNDO PAÍSES DE DESTINO - JANEIRO-2008/2007</t>
  </si>
  <si>
    <t>EXPORTAÇÕES BRASILEIRAS DE CARNE SUÍNA - JANEIRO-2008/2007</t>
  </si>
  <si>
    <t>EXPORTAÇÕES CATARINENSES DE CARNE SUÍNA - JAN/FEV-2008/2007</t>
  </si>
  <si>
    <t>EXPORTAÇÕES CATARINENSES DE CARNE SUÍNA - FEVEREIRO-2008/2007</t>
  </si>
  <si>
    <t>HONG KONG</t>
  </si>
  <si>
    <t>ARGENTINA</t>
  </si>
  <si>
    <t>CINGAPURA</t>
  </si>
  <si>
    <t>UCRANIA</t>
  </si>
  <si>
    <t>MOLDOVA, REPUBLICA DA</t>
  </si>
  <si>
    <t>RUSSIA, FEDERACAO DA</t>
  </si>
  <si>
    <t>URUGUAI</t>
  </si>
  <si>
    <t>ANGOLA</t>
  </si>
  <si>
    <t>ARMENIA</t>
  </si>
  <si>
    <t>EMIRADOS ARABES UNIDOS</t>
  </si>
  <si>
    <t>GEORGIA</t>
  </si>
  <si>
    <t>EXPORTAÇÕES GAÚCHAS DE CARNE SUÍNA - JAN/FEV-2008/2007</t>
  </si>
  <si>
    <t>EXPORTAÇÕES GAÚCHAS DE CARNE SUÍNA - FEVEREIRO-2008/2007</t>
  </si>
  <si>
    <t>ALBANIA</t>
  </si>
  <si>
    <t>EQUADOR</t>
  </si>
  <si>
    <t>EXPORTAÇÕES BRASILEIRAS DE CARNE SUÍNA, SEGUNDO PAÍSES DE DESTINO - JAN/FEV-2008/2007</t>
  </si>
  <si>
    <t>EXPORTAÇÕES BRASILEIRAS DE CARNE SUÍNA, SEGUNDO PAÍSES DE DESTINO - FEVEREIRO-2008/2007</t>
  </si>
  <si>
    <t>BOSNIA-HERZEGOVINA</t>
  </si>
  <si>
    <t>EXPORTAÇÕES BRASILEIRAS DE CARNE SUÍNA - JAN/FEV-2008/2007</t>
  </si>
  <si>
    <t>EXPORTAÇÕES BRASILEIRAS DE CARNE SUÍNA - FEVEREIRO-2008/2007</t>
  </si>
  <si>
    <t>RIO GRANDE DO SUL</t>
  </si>
  <si>
    <t>SANTA CATARINA</t>
  </si>
  <si>
    <t>GOIAS</t>
  </si>
  <si>
    <t>PARANA</t>
  </si>
  <si>
    <t>MINAS GERAIS</t>
  </si>
  <si>
    <t>MATO GROSSO DO SUL</t>
  </si>
  <si>
    <t>MATO GROSSO</t>
  </si>
  <si>
    <t>EXPORTAÇÕES CATARINENSES DE CARNE SUÍNA - JAN/MAR-2008/2007</t>
  </si>
  <si>
    <t>EXPORTAÇÕES CATARINENSES DE CARNE SUÍNA - MARÇO-2008/2007</t>
  </si>
  <si>
    <t>EXPORTAÇÕES GAÚCHAS DE CARNE SUÍNA - JAN/MAR-2008/2007</t>
  </si>
  <si>
    <t>EXPORTAÇÕES GAÚCHAS DE CARNE SUÍNA - MARÇO-2008/2007</t>
  </si>
  <si>
    <t>GABAO</t>
  </si>
  <si>
    <t>EXPORTAÇÕES BRASILEIRAS DE CARNE SUÍNA, SEGUNDO PAÍSES DE DESTINO - JAN/MAR-2008/2007</t>
  </si>
  <si>
    <t>EXPORTAÇÕES BRASILEIRAS DE CARNE SUÍNA, SEGUNDO PAÍSES DE DESTINO - MARÇO-2008/2007</t>
  </si>
  <si>
    <t>CAZAQUISTAO</t>
  </si>
  <si>
    <t>EXPORTAÇÕES BRASILEIRAS DE CARNE SUÍNA - JAN/MAR-2008/2007</t>
  </si>
  <si>
    <t>EXPORTAÇÕES BRASILEIRAS DE CARNE SUÍNA - MARÇO-2008/2007</t>
  </si>
  <si>
    <t>EXPORTAÇÕES CATARINENSES DE CARNE SUÍNA - JAN/ABR-2008/2007</t>
  </si>
  <si>
    <t>EXPORTAÇÕES CATARINENSES DE CARNE SUÍNA - ABRIL-2008/2007</t>
  </si>
  <si>
    <t>EXPORTAÇÕES GAÚCHAS DE CARNE SUÍNA - JAN/ABR-2008/2007</t>
  </si>
  <si>
    <t>EXPORTAÇÕES GAÚCHAS DE CARNE SUÍNA - ABRIL-2008/2007</t>
  </si>
  <si>
    <t>GABÃO</t>
  </si>
  <si>
    <t>EXPORTAÇÕES BRASILEIRAS DE CARNE SUÍNA, SEGUNDO PAÍSES DE DESTINO - JAN/ABR-2008/2007</t>
  </si>
  <si>
    <t>EXPORTAÇÕES BRASILEIRAS DE CARNE SUÍNA, SEGUNDO PAÍSES DE DESTINO - ABRIL-2008/2007</t>
  </si>
  <si>
    <t>EXPORTAÇÕES BRASILEIRAS DE CARNE SUÍNA - JAN/ABR-2008/2007</t>
  </si>
  <si>
    <t>EXPORTAÇÕES BRASILEIRAS DE CARNE SUÍNA - ABRIL-2008/2007</t>
  </si>
  <si>
    <t>EXPORTAÇÕES CATARINENSES DE CARNE SUÍNA - JAN/MAIO-2008/2007</t>
  </si>
  <si>
    <t>EXPORTAÇÕES CATARINENSES DE CARNE SUÍNA - MAIO-2008/2007</t>
  </si>
  <si>
    <t>SERVIA</t>
  </si>
  <si>
    <t>EXPORTAÇÕES GAÚCHAS DE CARNE SUÍNA - JAN/MAIO-2008/2007</t>
  </si>
  <si>
    <t>EXPORTAÇÕES GAÚCHAS DE CARNE SUÍNA - MAIO-2008/2007</t>
  </si>
  <si>
    <t>EXPORTAÇÕES BRASILEIRAS DE CARNE SUÍNA, SEGUNDO PAÍSES DE DESTINO - JAN/MAIO-2008/2007</t>
  </si>
  <si>
    <t>EXPORTAÇÕES BRASILEIRAS DE CARNE SUÍNA, SEGUNDO PAÍSES DE DESTINO - MAIO-2008/2007</t>
  </si>
  <si>
    <t>EXPORTAÇÕES BRASILEIRAS DE CARNE SUÍNA - JAN/MAIO-2008/2007</t>
  </si>
  <si>
    <t>EXPORTAÇÕES BRASILEIRAS DE CARNE SUÍNA - MAIO-2008/2007</t>
  </si>
  <si>
    <t>EXPORTAÇÕES CATARINENSES DE CARNE SUÍNA - JAN/JUN-2008/2007</t>
  </si>
  <si>
    <t>EXPORTAÇÕES CATARINENSES DE CARNE SUÍNA - JUNHO-2008/2007</t>
  </si>
  <si>
    <t>EXPORTAÇÕES GAÚCHAS DE CARNE SUÍNA - JAN/JUN-2008/2007</t>
  </si>
  <si>
    <t>EXPORTAÇÕES GAÚCHAS DE CARNE SUÍNA - JUNHO-2008/2007</t>
  </si>
  <si>
    <t>EXPORTAÇÕES BRASILEIRAS DE CARNE SUÍNA, SEGUNDO PAÍSES DE DESTINO - JAN/JUN-2008/2007</t>
  </si>
  <si>
    <t>EXPORTAÇÕES BRASILEIRAS DE CARNE SUÍNA, SEGUNDO PAÍSES DE DESTINO - JUNHO-2008/2007</t>
  </si>
  <si>
    <t>EXPORTAÇÕES BRASILEIRAS DE CARNE SUÍNA - JAN/JUN-2008/2007</t>
  </si>
  <si>
    <t>EXPORTAÇÕES BRASILEIRAS DE CARNE SUÍNA - JUNHO-2008/2007</t>
  </si>
  <si>
    <t>EXPORTAÇÕES CATARINENSES DE CARNE SUÍNA - JAN/JUL-2008/2007</t>
  </si>
  <si>
    <t>EXPORTAÇÕES CATARINENSES DE CARNE SUÍNA - JULHO-2008/2007</t>
  </si>
  <si>
    <t>EXPORTAÇÕES GAÚCHAS DE CARNE SUÍNA - JAN/JUL-2008/2007</t>
  </si>
  <si>
    <t>EXPORTAÇÕES GAÚCHAS DE CARNE SUÍNA - JULHO-2008/2007</t>
  </si>
  <si>
    <t>CABO VERDE</t>
  </si>
  <si>
    <t>EXPORTAÇÕES BRASILEIRAS DE CARNE SUÍNA, SEGUNDO PAÍSES DE DESTINO - JAN/JUL-2008/2007</t>
  </si>
  <si>
    <t>EXPORTAÇÕES BRASILEIRAS DE CARNE SUÍNA, SEGUNDO PAÍSES DE DESTINO - JULHO-2008/2007</t>
  </si>
  <si>
    <t>EXPORTAÇÕES BRASILEIRAS DE CARNE SUÍNA - JAN/JUL-2008/2007</t>
  </si>
  <si>
    <t>EXPORTAÇÕES BRASILEIRAS DE CARNE SUÍNA - JULHO-2008/2007</t>
  </si>
  <si>
    <t>EXPORTAÇÕES CATARINENSES DE CARNE SUÍNA - JAN/AGO-2008/2007</t>
  </si>
  <si>
    <t>EXPORTAÇÕES CATARINENSES DE CARNE SUÍNA - AGOSTO-2008/2007</t>
  </si>
  <si>
    <t>EXPORTAÇÕES GAÚCHAS DE CARNE SUÍNA - JAN/AGO-2008/2007</t>
  </si>
  <si>
    <t>EXPORTAÇÕES GAÚCHAS DE CARNE SUÍNA - AGOSTO-2008/2007</t>
  </si>
  <si>
    <t>GUINE EQUATORIAL</t>
  </si>
  <si>
    <t>HAITI</t>
  </si>
  <si>
    <t>EXPORTAÇÕES BRASILEIRAS DE CARNE SUÍNA, SEGUNDO PAÍSES DE DESTINO - JAN/AGO-2008/2007</t>
  </si>
  <si>
    <t>EXPORTAÇÕES BRASILEIRAS DE CARNE SUÍNA, SEGUNDO PAÍSES DE DESTINO - AGOSTO-2008/2007</t>
  </si>
  <si>
    <t>EXPORTAÇÕES BRASILEIRAS DE CARNE SUÍNA - JAN/AGO-2008/2007</t>
  </si>
  <si>
    <t>EXPORTAÇÕES BRASILEIRAS DE CARNE SUÍNA - AGOSTO-2008/2007</t>
  </si>
  <si>
    <t>EXPORTAÇÕES CATARINENSES DE CARNE SUÍNA - JAN/SET-2008/2007</t>
  </si>
  <si>
    <t>EXPORTAÇÕES CATARINENSES DE CARNE SUÍNA - SETEMBRO-2008/2007</t>
  </si>
  <si>
    <t>VENEZUELA</t>
  </si>
  <si>
    <t>EXPORTAÇÕES GAÚCHAS DE CARNE SUÍNA - JAN/SET-2008/2007</t>
  </si>
  <si>
    <t>EXPORTAÇÕES GAÚCHAS DE CARNE SUÍNA - SETEMBRO-2008/2007</t>
  </si>
  <si>
    <t>EXPORTAÇÕES BRASILEIRAS DE CARNE SUÍNA, SEGUNDO PAÍSES DE DESTINO - JAN/SET-2008/2007</t>
  </si>
  <si>
    <t>EXPORTAÇÕES BRASILEIRAS DE CARNE SUÍNA, SEGUNDO PAÍSES DE DESTINO - SETEMBRO-2008/2007</t>
  </si>
  <si>
    <t>EXPORTAÇÕES BRASILEIRAS DE CARNE SUÍNA - JAN/SET-2008/2007</t>
  </si>
  <si>
    <t>EXPORTAÇÕES BRASILEIRAS DE CARNE SUÍNA - SETEMBRO-2008/2007</t>
  </si>
  <si>
    <t>EXPORTAÇÕES CATARINENSES DE CARNE SUÍNA - JAN/OUT-2008/2007</t>
  </si>
  <si>
    <t>EXPORTAÇÕES CATARINENSES DE CARNE SUÍNA - OUTUBRO-2008/2007</t>
  </si>
  <si>
    <t>EXPORTAÇÕES GAÚCHAS DE CARNE SUÍNA - JAN/OUT-2008/2007</t>
  </si>
  <si>
    <t>EXPORTAÇÕES GAÚCHAS DE CARNE SUÍNA - OUTUBRO-2008/2007</t>
  </si>
  <si>
    <t>EXPORTAÇÕES BRASILEIRAS DE CARNE SUÍNA, SEGUNDO PAÍSES DE DESTINO - JAN/OUT-2008/2007</t>
  </si>
  <si>
    <t>EXPORTAÇÕES BRASILEIRAS DE CARNE SUÍNA, SEGUNDO PAÍSES DE DESTINO - OUTUBRO-2008/2007</t>
  </si>
  <si>
    <t>EXPORTAÇÕES BRASILEIRAS DE CARNE SUÍNA - JAN/OUT-2008/2007</t>
  </si>
  <si>
    <t>EXPORTAÇÕES BRASILEIRAS DE CARNE SUÍNA - OUTUBRO-2008/2007</t>
  </si>
  <si>
    <t>EXPORTAÇÕES CATARINENSES DE CARNE SUÍNA - JAN/NOV-2008/2007</t>
  </si>
  <si>
    <t>EXPORTAÇÕES CATARINENSES DE CARNE SUÍNA - NOVEMBRO-2008/2007</t>
  </si>
  <si>
    <t>MONTENEGRO</t>
  </si>
  <si>
    <t>EXPORTAÇÕES GAÚCHAS DE CARNE SUÍNA - JAN/NOV-2008/2007</t>
  </si>
  <si>
    <t>EXPORTAÇÕES GAÚCHAS DE CARNE SUÍNA - NOVEMBRO-2008/2007</t>
  </si>
  <si>
    <t>CUBA</t>
  </si>
  <si>
    <t>EXPORTAÇÕES BRASILEIRAS DE CARNE SUÍNA, SEGUNDO PAÍSES DE DESTINO - JAN/NOV-2008/2007</t>
  </si>
  <si>
    <t>EXPORTAÇÕES BRASILEIRAS DE CARNE SUÍNA, SEGUNDO PAÍSES DE DESTINO - NOVEMBRO-2008/2007</t>
  </si>
  <si>
    <t>EXPORTAÇÕES BRASILEIRAS DE CARNE SUÍNA - JAN/NOV-2008/2007</t>
  </si>
  <si>
    <t>EXPORTAÇÕES BRASILEIRAS DE CARNE SUÍNA - NOVEMBRO-2008/2007</t>
  </si>
  <si>
    <t>EXPORTAÇÕES CATARINENSES DE CARNE SUÍNA - JAN/DEZ-2008/2007</t>
  </si>
  <si>
    <t>EXPORTAÇÕES CATARINENSES DE CARNE SUÍNA - DEZEMBRO-2008/2007</t>
  </si>
  <si>
    <t>EXPORTAÇÕES GAÚCHAS DE CARNE SUÍNA - JAN/DEZ-2008/2007</t>
  </si>
  <si>
    <t>EXPORTAÇÕES GAÚCHAS DE CARNE SUÍNA - DEZEMBRO-2008/2007</t>
  </si>
  <si>
    <t>EXPORTAÇÕES BRASILEIRAS DE CARNE SUÍNA, SEGUNDO PAÍSES DE DESTINO - JAN/DEZ-2008/2007</t>
  </si>
  <si>
    <t>EXPORTAÇÕES BRASILEIRAS DE CARNE SUÍNA, SEGUNDO PAÍSES DE DESTINO - DEZEMBRO-2008/2007</t>
  </si>
  <si>
    <t>EXPORTAÇÕES BRASILEIRAS DE CARNE SUÍNA - JAN/DEZ-2008/2007</t>
  </si>
  <si>
    <t>EXPORTAÇÕES BRASILEIRAS DE CARNE SUÍNA - DEZEMBRO-2008/2007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</si>
</sst>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3" fillId="0" borderId="0" xfId="0" applyNumberFormat="1" applyFont="1"/>
    <xf numFmtId="0" fontId="3" fillId="0" borderId="3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1" fillId="0" borderId="3" xfId="0" applyFont="1" applyBorder="1"/>
    <xf numFmtId="0" fontId="4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>
      <selection sqref="A1:E1"/>
    </sheetView>
  </sheetViews>
  <sheetFormatPr defaultRowHeight="11.25"/>
  <cols>
    <col min="1" max="1" width="15.140625" style="1" customWidth="1"/>
    <col min="2" max="5" width="11.85546875" style="1" customWidth="1"/>
    <col min="6" max="16384" width="9.140625" style="1"/>
  </cols>
  <sheetData>
    <row r="1" spans="1:6" ht="15.75" customHeight="1">
      <c r="A1" s="17" t="s">
        <v>26</v>
      </c>
      <c r="B1" s="17"/>
      <c r="C1" s="17"/>
      <c r="D1" s="17"/>
      <c r="E1" s="17"/>
    </row>
    <row r="2" spans="1:6" ht="15.75" customHeight="1">
      <c r="A2" s="18" t="s">
        <v>12</v>
      </c>
      <c r="B2" s="21">
        <v>2008</v>
      </c>
      <c r="C2" s="21"/>
      <c r="D2" s="21">
        <v>2007</v>
      </c>
      <c r="E2" s="22"/>
    </row>
    <row r="3" spans="1:6" ht="15.7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</row>
    <row r="4" spans="1:6" ht="15.75" customHeight="1">
      <c r="A4" s="2" t="s">
        <v>0</v>
      </c>
      <c r="B4" s="3">
        <v>20904441</v>
      </c>
      <c r="C4" s="3">
        <v>9418278</v>
      </c>
      <c r="D4" s="3">
        <v>19390228</v>
      </c>
      <c r="E4" s="3">
        <v>11083886</v>
      </c>
    </row>
    <row r="5" spans="1:6" ht="15.75" customHeight="1">
      <c r="A5" s="6" t="s">
        <v>6</v>
      </c>
      <c r="B5" s="7">
        <v>6163752</v>
      </c>
      <c r="C5" s="7">
        <v>2115900</v>
      </c>
      <c r="D5" s="7">
        <v>3243503</v>
      </c>
      <c r="E5" s="7">
        <v>1487862</v>
      </c>
    </row>
    <row r="6" spans="1:6" ht="15.75" customHeight="1">
      <c r="A6" s="6" t="s">
        <v>3</v>
      </c>
      <c r="B6" s="7">
        <v>4550981</v>
      </c>
      <c r="C6" s="7">
        <v>2351856</v>
      </c>
      <c r="D6" s="7">
        <v>1186251</v>
      </c>
      <c r="E6" s="7">
        <v>1090854</v>
      </c>
    </row>
    <row r="7" spans="1:6" ht="15.75" customHeight="1">
      <c r="A7" s="6" t="s">
        <v>7</v>
      </c>
      <c r="B7" s="7">
        <v>2192721</v>
      </c>
      <c r="C7" s="7">
        <v>862064</v>
      </c>
      <c r="D7" s="7">
        <v>2883620</v>
      </c>
      <c r="E7" s="7">
        <v>1418373</v>
      </c>
    </row>
    <row r="8" spans="1:6" ht="15.75" customHeight="1">
      <c r="A8" s="6" t="s">
        <v>2</v>
      </c>
      <c r="B8" s="7">
        <v>1773152</v>
      </c>
      <c r="C8" s="7">
        <v>855546</v>
      </c>
      <c r="D8" s="7">
        <v>5442011</v>
      </c>
      <c r="E8" s="7">
        <v>3745679</v>
      </c>
    </row>
    <row r="9" spans="1:6" ht="15.75" customHeight="1">
      <c r="A9" s="6" t="s">
        <v>11</v>
      </c>
      <c r="B9" s="7">
        <v>1382349</v>
      </c>
      <c r="C9" s="7">
        <v>610669</v>
      </c>
      <c r="D9" s="7">
        <v>1030501</v>
      </c>
      <c r="E9" s="7">
        <v>392012</v>
      </c>
    </row>
    <row r="10" spans="1:6" ht="15.75" customHeight="1">
      <c r="A10" s="6" t="s">
        <v>1</v>
      </c>
      <c r="B10" s="7">
        <v>840288</v>
      </c>
      <c r="C10" s="7">
        <v>294701</v>
      </c>
      <c r="D10" s="7">
        <v>1994179</v>
      </c>
      <c r="E10" s="7">
        <v>723095</v>
      </c>
    </row>
    <row r="11" spans="1:6" ht="15.75" customHeight="1">
      <c r="A11" s="6" t="s">
        <v>23</v>
      </c>
      <c r="B11" s="7">
        <v>739156</v>
      </c>
      <c r="C11" s="7">
        <v>374618</v>
      </c>
      <c r="D11" s="7">
        <v>0</v>
      </c>
      <c r="E11" s="7">
        <v>0</v>
      </c>
    </row>
    <row r="12" spans="1:6" ht="15.75" customHeight="1">
      <c r="A12" s="6" t="s">
        <v>8</v>
      </c>
      <c r="B12" s="7">
        <v>710040</v>
      </c>
      <c r="C12" s="7">
        <v>362900</v>
      </c>
      <c r="D12" s="7">
        <v>425237</v>
      </c>
      <c r="E12" s="7">
        <v>253122</v>
      </c>
    </row>
    <row r="13" spans="1:6" ht="15.75" customHeight="1">
      <c r="A13" s="6" t="s">
        <v>13</v>
      </c>
      <c r="B13" s="7">
        <v>709341</v>
      </c>
      <c r="C13" s="7">
        <v>311176</v>
      </c>
      <c r="D13" s="7">
        <v>996012</v>
      </c>
      <c r="E13" s="7">
        <v>547678</v>
      </c>
    </row>
    <row r="14" spans="1:6" ht="15.75" customHeight="1">
      <c r="A14" s="6" t="s">
        <v>21</v>
      </c>
      <c r="B14" s="7">
        <v>522070</v>
      </c>
      <c r="C14" s="7">
        <v>382198</v>
      </c>
      <c r="D14" s="7">
        <v>496258</v>
      </c>
      <c r="E14" s="7">
        <v>300895</v>
      </c>
      <c r="F14" s="4"/>
    </row>
    <row r="15" spans="1:6" ht="15.75" customHeight="1">
      <c r="A15" s="6" t="s">
        <v>25</v>
      </c>
      <c r="B15" s="7">
        <v>389232</v>
      </c>
      <c r="C15" s="7">
        <v>203880</v>
      </c>
      <c r="D15" s="7">
        <v>102861</v>
      </c>
      <c r="E15" s="7">
        <v>77975</v>
      </c>
      <c r="F15" s="4"/>
    </row>
    <row r="16" spans="1:6" ht="15.75" customHeight="1">
      <c r="A16" s="6" t="s">
        <v>10</v>
      </c>
      <c r="B16" s="7">
        <f>B4-SUM(B5:B15)</f>
        <v>931359</v>
      </c>
      <c r="C16" s="7">
        <f>C4-SUM(C5:C15)</f>
        <v>692770</v>
      </c>
      <c r="D16" s="7">
        <f>D4-SUM(D5:D15)</f>
        <v>1589795</v>
      </c>
      <c r="E16" s="7">
        <f>E4-SUM(E5:E15)</f>
        <v>1046341</v>
      </c>
    </row>
    <row r="17" spans="1:5" ht="15.75" customHeight="1">
      <c r="A17" s="5" t="s">
        <v>9</v>
      </c>
      <c r="B17" s="5"/>
      <c r="C17" s="5"/>
      <c r="D17" s="5"/>
      <c r="E17" s="5"/>
    </row>
    <row r="18" spans="1:5" ht="10.5" customHeight="1"/>
    <row r="19" spans="1:5" ht="15.75" customHeight="1">
      <c r="A19" s="17" t="s">
        <v>27</v>
      </c>
      <c r="B19" s="17"/>
      <c r="C19" s="17"/>
      <c r="D19" s="17"/>
      <c r="E19" s="17"/>
    </row>
    <row r="20" spans="1:5" ht="15.75" customHeight="1">
      <c r="A20" s="18" t="s">
        <v>12</v>
      </c>
      <c r="B20" s="21">
        <v>2008</v>
      </c>
      <c r="C20" s="21"/>
      <c r="D20" s="21">
        <v>2007</v>
      </c>
      <c r="E20" s="22"/>
    </row>
    <row r="21" spans="1:5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</row>
    <row r="22" spans="1:5" ht="15.75" customHeight="1">
      <c r="A22" s="2" t="s">
        <v>0</v>
      </c>
      <c r="B22" s="3">
        <v>26739371</v>
      </c>
      <c r="C22" s="3">
        <v>9547461</v>
      </c>
      <c r="D22" s="3">
        <v>37462764</v>
      </c>
      <c r="E22" s="3">
        <v>15994642</v>
      </c>
    </row>
    <row r="23" spans="1:5" ht="15.75" customHeight="1">
      <c r="A23" s="6" t="s">
        <v>1</v>
      </c>
      <c r="B23" s="7">
        <v>21382652</v>
      </c>
      <c r="C23" s="7">
        <v>7040883</v>
      </c>
      <c r="D23" s="7">
        <v>34437250</v>
      </c>
      <c r="E23" s="7">
        <v>14175283</v>
      </c>
    </row>
    <row r="24" spans="1:5" ht="15.75" customHeight="1">
      <c r="A24" s="6" t="s">
        <v>6</v>
      </c>
      <c r="B24" s="7">
        <v>2164956</v>
      </c>
      <c r="C24" s="7">
        <v>765647</v>
      </c>
      <c r="D24" s="7">
        <v>487091</v>
      </c>
      <c r="E24" s="7">
        <v>218078</v>
      </c>
    </row>
    <row r="25" spans="1:5" ht="15.75" customHeight="1">
      <c r="A25" s="6" t="s">
        <v>3</v>
      </c>
      <c r="B25" s="7">
        <v>1848132</v>
      </c>
      <c r="C25" s="7">
        <v>1069650</v>
      </c>
      <c r="D25" s="7">
        <v>661023</v>
      </c>
      <c r="E25" s="7">
        <v>531574</v>
      </c>
    </row>
    <row r="26" spans="1:5" ht="15.75" customHeight="1">
      <c r="A26" s="6" t="s">
        <v>7</v>
      </c>
      <c r="B26" s="7">
        <v>441326</v>
      </c>
      <c r="C26" s="7">
        <v>174984</v>
      </c>
      <c r="D26" s="7">
        <v>405209</v>
      </c>
      <c r="E26" s="7">
        <v>174847</v>
      </c>
    </row>
    <row r="27" spans="1:5" ht="15.75" customHeight="1">
      <c r="A27" s="6" t="s">
        <v>21</v>
      </c>
      <c r="B27" s="7">
        <v>298833</v>
      </c>
      <c r="C27" s="7">
        <v>209460</v>
      </c>
      <c r="D27" s="7">
        <v>474501</v>
      </c>
      <c r="E27" s="7">
        <v>276282</v>
      </c>
    </row>
    <row r="28" spans="1:5" ht="15.75" customHeight="1">
      <c r="A28" s="6" t="s">
        <v>13</v>
      </c>
      <c r="B28" s="7">
        <v>197975</v>
      </c>
      <c r="C28" s="7">
        <v>95009</v>
      </c>
      <c r="D28" s="7">
        <v>272694</v>
      </c>
      <c r="E28" s="7">
        <v>131604</v>
      </c>
    </row>
    <row r="29" spans="1:5" ht="15.75" customHeight="1">
      <c r="A29" s="6" t="s">
        <v>8</v>
      </c>
      <c r="B29" s="7">
        <v>156965</v>
      </c>
      <c r="C29" s="7">
        <v>53940</v>
      </c>
      <c r="D29" s="7">
        <v>0</v>
      </c>
      <c r="E29" s="7">
        <v>0</v>
      </c>
    </row>
    <row r="30" spans="1:5" ht="15.75" customHeight="1">
      <c r="A30" s="6" t="s">
        <v>8</v>
      </c>
      <c r="B30" s="6">
        <v>98978</v>
      </c>
      <c r="C30" s="7">
        <v>53884</v>
      </c>
      <c r="D30" s="7">
        <v>209090</v>
      </c>
      <c r="E30" s="7">
        <v>101567</v>
      </c>
    </row>
    <row r="31" spans="1:5" ht="15.75" customHeight="1">
      <c r="A31" s="6" t="s">
        <v>10</v>
      </c>
      <c r="B31" s="7">
        <f>B22-SUM(B23:B30)</f>
        <v>149554</v>
      </c>
      <c r="C31" s="7">
        <f>C22-SUM(C23:C30)</f>
        <v>84004</v>
      </c>
      <c r="D31" s="7">
        <f>D22-SUM(D23:D30)</f>
        <v>515906</v>
      </c>
      <c r="E31" s="7">
        <f>E22-SUM(E23:E30)</f>
        <v>385407</v>
      </c>
    </row>
    <row r="32" spans="1:5" ht="15.75" customHeight="1">
      <c r="A32" s="5" t="s">
        <v>9</v>
      </c>
      <c r="B32" s="5"/>
      <c r="C32" s="5"/>
      <c r="D32" s="5"/>
      <c r="E32" s="5"/>
    </row>
    <row r="33" spans="1:5" ht="15.75" customHeight="1"/>
    <row r="34" spans="1:5" ht="26.25" customHeight="1">
      <c r="A34" s="20" t="s">
        <v>28</v>
      </c>
      <c r="B34" s="20"/>
      <c r="C34" s="20"/>
      <c r="D34" s="20"/>
      <c r="E34" s="20"/>
    </row>
    <row r="35" spans="1:5" ht="15.75" customHeight="1">
      <c r="A35" s="18" t="s">
        <v>12</v>
      </c>
      <c r="B35" s="21">
        <v>2008</v>
      </c>
      <c r="C35" s="21"/>
      <c r="D35" s="21">
        <v>2007</v>
      </c>
      <c r="E35" s="22"/>
    </row>
    <row r="36" spans="1:5" ht="15.75" customHeight="1">
      <c r="A36" s="19"/>
      <c r="B36" s="15" t="s">
        <v>4</v>
      </c>
      <c r="C36" s="15" t="s">
        <v>5</v>
      </c>
      <c r="D36" s="15" t="s">
        <v>4</v>
      </c>
      <c r="E36" s="16" t="s">
        <v>5</v>
      </c>
    </row>
    <row r="37" spans="1:5" ht="15.75" customHeight="1">
      <c r="A37" s="2" t="s">
        <v>0</v>
      </c>
      <c r="B37" s="3">
        <v>61309174</v>
      </c>
      <c r="C37" s="3">
        <v>25306205</v>
      </c>
      <c r="D37" s="3">
        <v>68242927</v>
      </c>
      <c r="E37" s="3">
        <v>33658710</v>
      </c>
    </row>
    <row r="38" spans="1:5" ht="15.75" customHeight="1">
      <c r="A38" s="6" t="s">
        <v>1</v>
      </c>
      <c r="B38" s="7">
        <v>27152620</v>
      </c>
      <c r="C38" s="7">
        <v>8969366</v>
      </c>
      <c r="D38" s="7">
        <v>40742805</v>
      </c>
      <c r="E38" s="7">
        <v>17238806</v>
      </c>
    </row>
    <row r="39" spans="1:5" ht="15.75" customHeight="1">
      <c r="A39" s="6" t="s">
        <v>3</v>
      </c>
      <c r="B39" s="7">
        <v>11587576</v>
      </c>
      <c r="C39" s="7">
        <v>6059793</v>
      </c>
      <c r="D39" s="7">
        <v>5427602</v>
      </c>
      <c r="E39" s="7">
        <v>4005659</v>
      </c>
    </row>
    <row r="40" spans="1:5" ht="15.75" customHeight="1">
      <c r="A40" s="6" t="s">
        <v>6</v>
      </c>
      <c r="B40" s="7">
        <v>8328708</v>
      </c>
      <c r="C40" s="7">
        <v>2881547</v>
      </c>
      <c r="D40" s="7">
        <v>3730594</v>
      </c>
      <c r="E40" s="7">
        <v>1705940</v>
      </c>
    </row>
    <row r="41" spans="1:5" ht="15.75" customHeight="1">
      <c r="A41" s="6" t="s">
        <v>7</v>
      </c>
      <c r="B41" s="7">
        <v>3484491</v>
      </c>
      <c r="C41" s="7">
        <v>1445522</v>
      </c>
      <c r="D41" s="7">
        <v>4822939</v>
      </c>
      <c r="E41" s="7">
        <v>2245500</v>
      </c>
    </row>
    <row r="42" spans="1:5" ht="15.75" customHeight="1">
      <c r="A42" s="6" t="s">
        <v>2</v>
      </c>
      <c r="B42" s="7">
        <v>1773152</v>
      </c>
      <c r="C42" s="7">
        <v>855546</v>
      </c>
      <c r="D42" s="7">
        <v>5493843</v>
      </c>
      <c r="E42" s="7">
        <v>3768954</v>
      </c>
    </row>
    <row r="43" spans="1:5" ht="15.75" customHeight="1">
      <c r="A43" s="6" t="s">
        <v>11</v>
      </c>
      <c r="B43" s="7">
        <v>1539314</v>
      </c>
      <c r="C43" s="7">
        <v>664609</v>
      </c>
      <c r="D43" s="7">
        <v>1030501</v>
      </c>
      <c r="E43" s="7">
        <v>392012</v>
      </c>
    </row>
    <row r="44" spans="1:5" ht="15.75" customHeight="1">
      <c r="A44" s="6" t="s">
        <v>24</v>
      </c>
      <c r="B44" s="7">
        <v>1356629</v>
      </c>
      <c r="C44" s="7">
        <v>690884</v>
      </c>
      <c r="D44" s="7">
        <v>0</v>
      </c>
      <c r="E44" s="7">
        <v>0</v>
      </c>
    </row>
    <row r="45" spans="1:5" ht="15.75" customHeight="1">
      <c r="A45" s="6" t="s">
        <v>13</v>
      </c>
      <c r="B45" s="7">
        <v>907316</v>
      </c>
      <c r="C45" s="7">
        <v>406185</v>
      </c>
      <c r="D45" s="7">
        <v>1268706</v>
      </c>
      <c r="E45" s="7">
        <v>679282</v>
      </c>
    </row>
    <row r="46" spans="1:5" ht="15.75" customHeight="1">
      <c r="A46" s="6" t="s">
        <v>21</v>
      </c>
      <c r="B46" s="7">
        <v>895788</v>
      </c>
      <c r="C46" s="7">
        <v>633102</v>
      </c>
      <c r="D46" s="7">
        <v>1017275</v>
      </c>
      <c r="E46" s="7">
        <v>629767</v>
      </c>
    </row>
    <row r="47" spans="1:5" ht="15.75" customHeight="1">
      <c r="A47" s="6" t="s">
        <v>8</v>
      </c>
      <c r="B47" s="7">
        <v>828399</v>
      </c>
      <c r="C47" s="7">
        <v>424794</v>
      </c>
      <c r="D47" s="7">
        <v>634327</v>
      </c>
      <c r="E47" s="7">
        <v>354689</v>
      </c>
    </row>
    <row r="48" spans="1:5" ht="15.75" customHeight="1">
      <c r="A48" s="6" t="s">
        <v>14</v>
      </c>
      <c r="B48" s="7">
        <v>706294</v>
      </c>
      <c r="C48" s="7">
        <v>442607</v>
      </c>
      <c r="D48" s="7">
        <v>772432</v>
      </c>
      <c r="E48" s="7">
        <v>316425</v>
      </c>
    </row>
    <row r="49" spans="1:5" ht="15.75" customHeight="1">
      <c r="A49" s="6" t="s">
        <v>10</v>
      </c>
      <c r="B49" s="7">
        <f>B37-SUM(B38:B48)</f>
        <v>2748887</v>
      </c>
      <c r="C49" s="7">
        <f>C37-SUM(C38:C48)</f>
        <v>1832250</v>
      </c>
      <c r="D49" s="7">
        <f>D37-SUM(D38:D48)</f>
        <v>3301903</v>
      </c>
      <c r="E49" s="7">
        <f>E37-SUM(E38:E48)</f>
        <v>2321676</v>
      </c>
    </row>
    <row r="50" spans="1:5" ht="16.5" customHeight="1">
      <c r="A50" s="5" t="s">
        <v>9</v>
      </c>
      <c r="B50" s="5"/>
      <c r="C50" s="5"/>
      <c r="D50" s="5"/>
      <c r="E50" s="5"/>
    </row>
    <row r="51" spans="1:5" ht="15.75" customHeight="1"/>
    <row r="52" spans="1:5" ht="15.75" customHeight="1"/>
    <row r="53" spans="1:5" ht="9" customHeight="1"/>
    <row r="54" spans="1:5" ht="15.75" customHeight="1">
      <c r="A54" s="17" t="s">
        <v>29</v>
      </c>
      <c r="B54" s="17"/>
      <c r="C54" s="17"/>
      <c r="D54" s="17"/>
      <c r="E54" s="17"/>
    </row>
    <row r="55" spans="1:5" ht="15.75" customHeight="1">
      <c r="A55" s="18" t="s">
        <v>12</v>
      </c>
      <c r="B55" s="21">
        <v>2008</v>
      </c>
      <c r="C55" s="21"/>
      <c r="D55" s="21">
        <v>2007</v>
      </c>
      <c r="E55" s="22"/>
    </row>
    <row r="56" spans="1:5" ht="15.75" customHeight="1">
      <c r="A56" s="19"/>
      <c r="B56" s="15" t="s">
        <v>4</v>
      </c>
      <c r="C56" s="15" t="s">
        <v>5</v>
      </c>
      <c r="D56" s="15" t="s">
        <v>4</v>
      </c>
      <c r="E56" s="16" t="s">
        <v>5</v>
      </c>
    </row>
    <row r="57" spans="1:5" ht="15.75" customHeight="1">
      <c r="A57" s="2" t="s">
        <v>0</v>
      </c>
      <c r="B57" s="3">
        <v>61309174</v>
      </c>
      <c r="C57" s="3">
        <v>25306205</v>
      </c>
      <c r="D57" s="3">
        <v>68242927</v>
      </c>
      <c r="E57" s="3">
        <v>33658710</v>
      </c>
    </row>
    <row r="58" spans="1:5" ht="15.75" customHeight="1">
      <c r="A58" s="6" t="s">
        <v>15</v>
      </c>
      <c r="B58" s="7">
        <v>26739371</v>
      </c>
      <c r="C58" s="7">
        <v>9547461</v>
      </c>
      <c r="D58" s="7">
        <v>37462764</v>
      </c>
      <c r="E58" s="7">
        <v>15994642</v>
      </c>
    </row>
    <row r="59" spans="1:5" ht="15.75" customHeight="1">
      <c r="A59" s="6" t="s">
        <v>16</v>
      </c>
      <c r="B59" s="7">
        <v>20904441</v>
      </c>
      <c r="C59" s="7">
        <v>9418278</v>
      </c>
      <c r="D59" s="7">
        <v>19390228</v>
      </c>
      <c r="E59" s="7">
        <v>11083886</v>
      </c>
    </row>
    <row r="60" spans="1:5" ht="15.75" customHeight="1">
      <c r="A60" s="6" t="s">
        <v>20</v>
      </c>
      <c r="B60" s="7">
        <v>5381565</v>
      </c>
      <c r="C60" s="7">
        <v>2015963</v>
      </c>
      <c r="D60" s="7">
        <v>1193992</v>
      </c>
      <c r="E60" s="7">
        <v>691295</v>
      </c>
    </row>
    <row r="61" spans="1:5" ht="15.75" customHeight="1">
      <c r="A61" s="6" t="s">
        <v>18</v>
      </c>
      <c r="B61" s="7">
        <v>3434273</v>
      </c>
      <c r="C61" s="7">
        <v>1816849</v>
      </c>
      <c r="D61" s="7">
        <v>1990403</v>
      </c>
      <c r="E61" s="7">
        <v>1049023</v>
      </c>
    </row>
    <row r="62" spans="1:5" ht="15.75" customHeight="1">
      <c r="A62" s="6" t="s">
        <v>17</v>
      </c>
      <c r="B62" s="7">
        <v>2800951</v>
      </c>
      <c r="C62" s="7">
        <v>1385664</v>
      </c>
      <c r="D62" s="7">
        <v>3339412</v>
      </c>
      <c r="E62" s="7">
        <v>2038479</v>
      </c>
    </row>
    <row r="63" spans="1:5" ht="15.75" customHeight="1">
      <c r="A63" s="6" t="s">
        <v>22</v>
      </c>
      <c r="B63" s="7">
        <v>1274436</v>
      </c>
      <c r="C63" s="7">
        <v>618942</v>
      </c>
      <c r="D63" s="7">
        <v>3886777</v>
      </c>
      <c r="E63" s="7">
        <v>2164519</v>
      </c>
    </row>
    <row r="64" spans="1:5" ht="15.75" customHeight="1">
      <c r="A64" s="6" t="s">
        <v>19</v>
      </c>
      <c r="B64" s="7">
        <v>663845</v>
      </c>
      <c r="C64" s="7">
        <v>424463</v>
      </c>
      <c r="D64" s="7">
        <v>883405</v>
      </c>
      <c r="E64" s="7">
        <v>574707</v>
      </c>
    </row>
    <row r="65" spans="1:5" ht="15.75" customHeight="1">
      <c r="A65" s="6" t="s">
        <v>10</v>
      </c>
      <c r="B65" s="7">
        <f>B57-SUM(B58:B64)</f>
        <v>110292</v>
      </c>
      <c r="C65" s="7">
        <f>C57-SUM(C58:C64)</f>
        <v>78585</v>
      </c>
      <c r="D65" s="7">
        <f>D57-SUM(D58:D64)</f>
        <v>95946</v>
      </c>
      <c r="E65" s="7">
        <f>E57-SUM(E58:E64)</f>
        <v>62159</v>
      </c>
    </row>
    <row r="66" spans="1:5" ht="15.75" customHeight="1">
      <c r="A66" s="5" t="s">
        <v>9</v>
      </c>
      <c r="B66" s="5"/>
      <c r="C66" s="5"/>
      <c r="D66" s="5"/>
      <c r="E66" s="5"/>
    </row>
  </sheetData>
  <mergeCells count="16">
    <mergeCell ref="A1:E1"/>
    <mergeCell ref="A54:E54"/>
    <mergeCell ref="A19:E19"/>
    <mergeCell ref="A55:A56"/>
    <mergeCell ref="A34:E34"/>
    <mergeCell ref="B55:C55"/>
    <mergeCell ref="D55:E55"/>
    <mergeCell ref="A35:A36"/>
    <mergeCell ref="B35:C35"/>
    <mergeCell ref="D35:E35"/>
    <mergeCell ref="D2:E2"/>
    <mergeCell ref="B20:C20"/>
    <mergeCell ref="D20:E20"/>
    <mergeCell ref="A20:A21"/>
    <mergeCell ref="A2:A3"/>
    <mergeCell ref="B2:C2"/>
  </mergeCells>
  <phoneticPr fontId="1" type="noConversion"/>
  <pageMargins left="0.42" right="0.48" top="1.08" bottom="0.26" header="0.35" footer="0.2"/>
  <pageSetup orientation="landscape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1.8554687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123</v>
      </c>
      <c r="B1" s="17"/>
      <c r="C1" s="17"/>
      <c r="D1" s="17"/>
      <c r="E1" s="17"/>
      <c r="G1" s="17" t="s">
        <v>124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356181135</v>
      </c>
      <c r="C4" s="3">
        <v>134567641</v>
      </c>
      <c r="D4" s="3">
        <v>246424384</v>
      </c>
      <c r="E4" s="3">
        <v>140681862</v>
      </c>
      <c r="G4" s="2" t="s">
        <v>0</v>
      </c>
      <c r="H4" s="3">
        <v>35039080</v>
      </c>
      <c r="I4" s="3">
        <v>11541664</v>
      </c>
      <c r="J4" s="3">
        <v>31458243</v>
      </c>
      <c r="K4" s="3">
        <v>17063603</v>
      </c>
    </row>
    <row r="5" spans="1:16" ht="15.75" customHeight="1">
      <c r="A5" s="9" t="s">
        <v>35</v>
      </c>
      <c r="B5" s="10">
        <v>102955481</v>
      </c>
      <c r="C5" s="10">
        <v>38910924</v>
      </c>
      <c r="D5" s="10">
        <v>75687552</v>
      </c>
      <c r="E5" s="10">
        <v>45170879</v>
      </c>
      <c r="G5" s="9" t="s">
        <v>35</v>
      </c>
      <c r="H5" s="10">
        <v>9250907</v>
      </c>
      <c r="I5" s="10">
        <v>2888543</v>
      </c>
      <c r="J5" s="10">
        <v>13111916</v>
      </c>
      <c r="K5" s="10">
        <v>7145036</v>
      </c>
    </row>
    <row r="6" spans="1:16" ht="15.75" customHeight="1">
      <c r="A6" s="9" t="s">
        <v>32</v>
      </c>
      <c r="B6" s="10">
        <v>53252777</v>
      </c>
      <c r="C6" s="10">
        <v>22847950</v>
      </c>
      <c r="D6" s="10">
        <v>25434764</v>
      </c>
      <c r="E6" s="10">
        <v>17618588</v>
      </c>
      <c r="G6" s="9" t="s">
        <v>32</v>
      </c>
      <c r="H6" s="10">
        <v>4703700</v>
      </c>
      <c r="I6" s="10">
        <v>1839248</v>
      </c>
      <c r="J6" s="10">
        <v>3698705</v>
      </c>
      <c r="K6" s="10">
        <v>2557566</v>
      </c>
    </row>
    <row r="7" spans="1:16" ht="15.75" customHeight="1">
      <c r="A7" s="9" t="s">
        <v>36</v>
      </c>
      <c r="B7" s="10">
        <v>36358987</v>
      </c>
      <c r="C7" s="10">
        <v>12282763</v>
      </c>
      <c r="D7" s="10">
        <v>17385874</v>
      </c>
      <c r="E7" s="10">
        <v>8114784</v>
      </c>
      <c r="G7" s="9" t="s">
        <v>34</v>
      </c>
      <c r="H7" s="10">
        <v>4100878</v>
      </c>
      <c r="I7" s="10">
        <v>1281578</v>
      </c>
      <c r="J7" s="10">
        <v>2750944</v>
      </c>
      <c r="K7" s="10">
        <v>1204266</v>
      </c>
    </row>
    <row r="8" spans="1:16" ht="15.75" customHeight="1">
      <c r="A8" s="9" t="s">
        <v>37</v>
      </c>
      <c r="B8" s="10">
        <v>34184336</v>
      </c>
      <c r="C8" s="10">
        <v>11009554</v>
      </c>
      <c r="D8" s="10">
        <v>17550628</v>
      </c>
      <c r="E8" s="10">
        <v>8193295</v>
      </c>
      <c r="G8" s="9" t="s">
        <v>36</v>
      </c>
      <c r="H8" s="10">
        <v>3716677</v>
      </c>
      <c r="I8" s="10">
        <v>1163503</v>
      </c>
      <c r="J8" s="10">
        <v>1870760</v>
      </c>
      <c r="K8" s="10">
        <v>852132</v>
      </c>
    </row>
    <row r="9" spans="1:16" ht="15.75" customHeight="1">
      <c r="A9" s="9" t="s">
        <v>34</v>
      </c>
      <c r="B9" s="10">
        <v>32870221</v>
      </c>
      <c r="C9" s="10">
        <v>11414598</v>
      </c>
      <c r="D9" s="10">
        <v>30612947</v>
      </c>
      <c r="E9" s="10">
        <v>15012239</v>
      </c>
      <c r="G9" s="9" t="s">
        <v>37</v>
      </c>
      <c r="H9" s="10">
        <v>3442377</v>
      </c>
      <c r="I9" s="10">
        <v>1161218</v>
      </c>
      <c r="J9" s="10">
        <v>293105</v>
      </c>
      <c r="K9" s="10">
        <v>128875</v>
      </c>
    </row>
    <row r="10" spans="1:16" ht="15.75" customHeight="1">
      <c r="A10" s="9" t="s">
        <v>33</v>
      </c>
      <c r="B10" s="10">
        <v>30480771</v>
      </c>
      <c r="C10" s="10">
        <v>10059641</v>
      </c>
      <c r="D10" s="10">
        <v>28462647</v>
      </c>
      <c r="E10" s="10">
        <v>14250854</v>
      </c>
      <c r="G10" s="9" t="s">
        <v>33</v>
      </c>
      <c r="H10" s="10">
        <v>2476323</v>
      </c>
      <c r="I10" s="10">
        <v>658452</v>
      </c>
      <c r="J10" s="10">
        <v>3272571</v>
      </c>
      <c r="K10" s="10">
        <v>1349180</v>
      </c>
    </row>
    <row r="11" spans="1:16" ht="15.75" customHeight="1">
      <c r="A11" s="9" t="s">
        <v>38</v>
      </c>
      <c r="B11" s="10">
        <v>13052662</v>
      </c>
      <c r="C11" s="10">
        <v>4784769</v>
      </c>
      <c r="D11" s="10">
        <v>12218855</v>
      </c>
      <c r="E11" s="10">
        <v>7168109</v>
      </c>
      <c r="G11" s="9" t="s">
        <v>39</v>
      </c>
      <c r="H11" s="10">
        <v>1542429</v>
      </c>
      <c r="I11" s="10">
        <v>636619</v>
      </c>
      <c r="J11" s="10">
        <v>659718</v>
      </c>
      <c r="K11" s="10">
        <v>439825</v>
      </c>
    </row>
    <row r="12" spans="1:16" ht="15.75" customHeight="1">
      <c r="A12" s="9" t="s">
        <v>39</v>
      </c>
      <c r="B12" s="10">
        <v>11905328</v>
      </c>
      <c r="C12" s="10">
        <v>5975309</v>
      </c>
      <c r="D12" s="10">
        <v>6210190</v>
      </c>
      <c r="E12" s="10">
        <v>4172667</v>
      </c>
      <c r="G12" s="9" t="s">
        <v>41</v>
      </c>
      <c r="H12" s="10">
        <v>1503047</v>
      </c>
      <c r="I12" s="10">
        <v>503899</v>
      </c>
      <c r="J12" s="10">
        <v>1091010</v>
      </c>
      <c r="K12" s="10">
        <v>562790</v>
      </c>
    </row>
    <row r="13" spans="1:16" ht="15.75" customHeight="1">
      <c r="A13" s="9" t="s">
        <v>41</v>
      </c>
      <c r="B13" s="10">
        <v>9755623</v>
      </c>
      <c r="C13" s="10">
        <v>3747186</v>
      </c>
      <c r="D13" s="10">
        <v>7094661</v>
      </c>
      <c r="E13" s="10">
        <v>3983644</v>
      </c>
      <c r="G13" s="9" t="s">
        <v>116</v>
      </c>
      <c r="H13" s="10">
        <v>1021660</v>
      </c>
      <c r="I13" s="10">
        <v>233987</v>
      </c>
      <c r="J13" s="10">
        <v>0</v>
      </c>
      <c r="K13" s="10">
        <v>0</v>
      </c>
    </row>
    <row r="14" spans="1:16" ht="15.75" customHeight="1">
      <c r="A14" s="9" t="s">
        <v>40</v>
      </c>
      <c r="B14" s="10">
        <v>6693328</v>
      </c>
      <c r="C14" s="10">
        <v>2509867</v>
      </c>
      <c r="D14" s="10">
        <v>3657311</v>
      </c>
      <c r="E14" s="10">
        <v>2080071</v>
      </c>
      <c r="G14" s="9" t="s">
        <v>40</v>
      </c>
      <c r="H14" s="10">
        <v>865137</v>
      </c>
      <c r="I14" s="10">
        <v>274810</v>
      </c>
      <c r="J14" s="10">
        <v>736165</v>
      </c>
      <c r="K14" s="10">
        <v>365835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4988738</v>
      </c>
      <c r="C15" s="10">
        <v>2162681</v>
      </c>
      <c r="D15" s="10">
        <v>4004722</v>
      </c>
      <c r="E15" s="10">
        <v>2982359</v>
      </c>
      <c r="G15" s="9" t="s">
        <v>38</v>
      </c>
      <c r="H15" s="10">
        <v>699623</v>
      </c>
      <c r="I15" s="10">
        <v>218393</v>
      </c>
      <c r="J15" s="10">
        <v>2027941</v>
      </c>
      <c r="K15" s="10">
        <v>1058870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19682883</v>
      </c>
      <c r="C16" s="10">
        <f>C4-SUM(C5:C15)</f>
        <v>8862399</v>
      </c>
      <c r="D16" s="10">
        <f>D4-SUM(D5:D15)</f>
        <v>18104233</v>
      </c>
      <c r="E16" s="10">
        <f>E4-SUM(E5:E15)</f>
        <v>11934373</v>
      </c>
      <c r="G16" s="9" t="s">
        <v>10</v>
      </c>
      <c r="H16" s="10">
        <f>H4-SUM(H5:H15)</f>
        <v>1716322</v>
      </c>
      <c r="I16" s="10">
        <f>I4-SUM(I5:I15)</f>
        <v>681414</v>
      </c>
      <c r="J16" s="10">
        <f>J4-SUM(J5:J15)</f>
        <v>1945408</v>
      </c>
      <c r="K16" s="10">
        <f>K4-SUM(K5:K15)</f>
        <v>1399228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>
      <c r="G18" s="11"/>
      <c r="H18" s="11"/>
      <c r="I18" s="11"/>
      <c r="J18" s="11"/>
    </row>
    <row r="19" spans="1:11" ht="15.75" customHeight="1">
      <c r="A19" s="17" t="s">
        <v>125</v>
      </c>
      <c r="B19" s="17"/>
      <c r="C19" s="17"/>
      <c r="D19" s="17"/>
      <c r="E19" s="17"/>
      <c r="G19" s="17" t="s">
        <v>126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614459699</v>
      </c>
      <c r="C22" s="3">
        <v>191432352</v>
      </c>
      <c r="D22" s="3">
        <v>487424515</v>
      </c>
      <c r="E22" s="3">
        <v>215464686</v>
      </c>
      <c r="G22" s="2" t="s">
        <v>0</v>
      </c>
      <c r="H22" s="3">
        <v>62611739</v>
      </c>
      <c r="I22" s="3">
        <v>18461004</v>
      </c>
      <c r="J22" s="3">
        <v>41765928</v>
      </c>
      <c r="K22" s="3">
        <v>17445152</v>
      </c>
    </row>
    <row r="23" spans="1:11" ht="15.75" customHeight="1">
      <c r="A23" s="9" t="s">
        <v>37</v>
      </c>
      <c r="B23" s="10">
        <v>543815550</v>
      </c>
      <c r="C23" s="10">
        <v>162010292</v>
      </c>
      <c r="D23" s="10">
        <v>437634609</v>
      </c>
      <c r="E23" s="10">
        <v>186030518</v>
      </c>
      <c r="G23" s="9" t="s">
        <v>37</v>
      </c>
      <c r="H23" s="10">
        <v>53084241</v>
      </c>
      <c r="I23" s="10">
        <v>15229257</v>
      </c>
      <c r="J23" s="10">
        <v>34916403</v>
      </c>
      <c r="K23" s="10">
        <v>13710812</v>
      </c>
    </row>
    <row r="24" spans="1:11" ht="15.75" customHeight="1">
      <c r="A24" s="9" t="s">
        <v>32</v>
      </c>
      <c r="B24" s="10">
        <v>24516347</v>
      </c>
      <c r="C24" s="10">
        <v>12022222</v>
      </c>
      <c r="D24" s="10">
        <v>13702892</v>
      </c>
      <c r="E24" s="10">
        <v>10305571</v>
      </c>
      <c r="G24" s="9" t="s">
        <v>32</v>
      </c>
      <c r="H24" s="10">
        <v>2509510</v>
      </c>
      <c r="I24" s="10">
        <v>1085552</v>
      </c>
      <c r="J24" s="10">
        <v>614491</v>
      </c>
      <c r="K24" s="10">
        <v>566825</v>
      </c>
    </row>
    <row r="25" spans="1:11" ht="15.75" customHeight="1">
      <c r="A25" s="9" t="s">
        <v>33</v>
      </c>
      <c r="B25" s="10">
        <v>19902894</v>
      </c>
      <c r="C25" s="10">
        <v>6351423</v>
      </c>
      <c r="D25" s="10">
        <v>6526344</v>
      </c>
      <c r="E25" s="10">
        <v>2895742</v>
      </c>
      <c r="G25" s="9" t="s">
        <v>33</v>
      </c>
      <c r="H25" s="10">
        <v>2093798</v>
      </c>
      <c r="I25" s="10">
        <v>572802</v>
      </c>
      <c r="J25" s="10">
        <v>2073996</v>
      </c>
      <c r="K25" s="10">
        <v>835508</v>
      </c>
    </row>
    <row r="26" spans="1:11" ht="15.75" customHeight="1">
      <c r="A26" s="9" t="s">
        <v>35</v>
      </c>
      <c r="B26" s="10">
        <v>6411699</v>
      </c>
      <c r="C26" s="10">
        <v>2104326</v>
      </c>
      <c r="D26" s="10">
        <v>6175767</v>
      </c>
      <c r="E26" s="10">
        <v>3273544</v>
      </c>
      <c r="G26" s="9" t="s">
        <v>116</v>
      </c>
      <c r="H26" s="10">
        <v>1976300</v>
      </c>
      <c r="I26" s="10">
        <v>500000</v>
      </c>
      <c r="J26" s="10">
        <v>0</v>
      </c>
      <c r="K26" s="10">
        <v>0</v>
      </c>
    </row>
    <row r="27" spans="1:11" ht="15.75" customHeight="1">
      <c r="A27" s="9" t="s">
        <v>34</v>
      </c>
      <c r="B27" s="10">
        <v>6163393</v>
      </c>
      <c r="C27" s="10">
        <v>2142314</v>
      </c>
      <c r="D27" s="10">
        <v>6071063</v>
      </c>
      <c r="E27" s="10">
        <v>2748712</v>
      </c>
      <c r="G27" s="9" t="s">
        <v>34</v>
      </c>
      <c r="H27" s="10">
        <v>803555</v>
      </c>
      <c r="I27" s="10">
        <v>236386</v>
      </c>
      <c r="J27" s="10">
        <v>661737</v>
      </c>
      <c r="K27" s="10">
        <v>299958</v>
      </c>
    </row>
    <row r="28" spans="1:11" ht="15.75" customHeight="1">
      <c r="A28" s="9" t="s">
        <v>39</v>
      </c>
      <c r="B28" s="10">
        <v>3511486</v>
      </c>
      <c r="C28" s="10">
        <v>2013668</v>
      </c>
      <c r="D28" s="10">
        <v>5474740</v>
      </c>
      <c r="E28" s="10">
        <v>3420455</v>
      </c>
      <c r="G28" s="9" t="s">
        <v>35</v>
      </c>
      <c r="H28" s="10">
        <v>705877</v>
      </c>
      <c r="I28" s="10">
        <v>180857</v>
      </c>
      <c r="J28" s="10">
        <v>1129043</v>
      </c>
      <c r="K28" s="10">
        <v>642606</v>
      </c>
    </row>
    <row r="29" spans="1:11" ht="15.75" customHeight="1">
      <c r="A29" s="9" t="s">
        <v>38</v>
      </c>
      <c r="B29" s="10">
        <v>2646339</v>
      </c>
      <c r="C29" s="10">
        <v>1077996</v>
      </c>
      <c r="D29" s="10">
        <v>1563731</v>
      </c>
      <c r="E29" s="10">
        <v>885789</v>
      </c>
      <c r="G29" s="9" t="s">
        <v>41</v>
      </c>
      <c r="H29" s="10">
        <v>458784</v>
      </c>
      <c r="I29" s="10">
        <v>159704</v>
      </c>
      <c r="J29" s="10">
        <v>163268</v>
      </c>
      <c r="K29" s="10">
        <v>98357</v>
      </c>
    </row>
    <row r="30" spans="1:11" ht="15.75" customHeight="1">
      <c r="A30" s="9" t="s">
        <v>116</v>
      </c>
      <c r="B30" s="10">
        <v>1976300</v>
      </c>
      <c r="C30" s="10">
        <v>500000</v>
      </c>
      <c r="D30" s="10">
        <v>0</v>
      </c>
      <c r="E30" s="10">
        <v>0</v>
      </c>
      <c r="G30" s="9" t="s">
        <v>38</v>
      </c>
      <c r="H30" s="10">
        <v>236553</v>
      </c>
      <c r="I30" s="10">
        <v>72766</v>
      </c>
      <c r="J30" s="10">
        <v>223472</v>
      </c>
      <c r="K30" s="10">
        <v>150044</v>
      </c>
    </row>
    <row r="31" spans="1:11" ht="15.75" customHeight="1">
      <c r="A31" s="9" t="s">
        <v>63</v>
      </c>
      <c r="B31" s="10">
        <v>1027295</v>
      </c>
      <c r="C31" s="10">
        <v>661809</v>
      </c>
      <c r="D31" s="10">
        <v>511777</v>
      </c>
      <c r="E31" s="10">
        <v>413949</v>
      </c>
      <c r="G31" s="9" t="s">
        <v>63</v>
      </c>
      <c r="H31" s="10">
        <v>198938</v>
      </c>
      <c r="I31" s="10">
        <v>106262</v>
      </c>
      <c r="J31" s="10">
        <v>99144</v>
      </c>
      <c r="K31" s="10">
        <v>65610</v>
      </c>
    </row>
    <row r="32" spans="1:11" ht="15.75" customHeight="1">
      <c r="A32" s="9" t="s">
        <v>41</v>
      </c>
      <c r="B32" s="10">
        <v>991071</v>
      </c>
      <c r="C32" s="10">
        <v>370390</v>
      </c>
      <c r="D32" s="10">
        <v>2042320</v>
      </c>
      <c r="E32" s="10">
        <v>1008542</v>
      </c>
      <c r="G32" s="9" t="s">
        <v>40</v>
      </c>
      <c r="H32" s="10">
        <v>163742</v>
      </c>
      <c r="I32" s="10">
        <v>51777</v>
      </c>
      <c r="J32" s="10">
        <v>72800</v>
      </c>
      <c r="K32" s="10">
        <v>26000</v>
      </c>
    </row>
    <row r="33" spans="1:11" ht="15.75" customHeight="1">
      <c r="A33" s="9" t="s">
        <v>10</v>
      </c>
      <c r="B33" s="10">
        <f>B22-SUM(B23:B32)</f>
        <v>3497325</v>
      </c>
      <c r="C33" s="10">
        <f>C22-SUM(C23:C32)</f>
        <v>2177912</v>
      </c>
      <c r="D33" s="10">
        <f>D22-SUM(D23:D32)</f>
        <v>7721272</v>
      </c>
      <c r="E33" s="10">
        <f>E22-SUM(E23:E32)</f>
        <v>4481864</v>
      </c>
      <c r="G33" s="9" t="s">
        <v>10</v>
      </c>
      <c r="H33" s="10">
        <f>H22-SUM(H23:H32)</f>
        <v>380441</v>
      </c>
      <c r="I33" s="10">
        <f>I22-SUM(I23:I32)</f>
        <v>265641</v>
      </c>
      <c r="J33" s="10">
        <f>J22-SUM(J23:J32)</f>
        <v>1811574</v>
      </c>
      <c r="K33" s="10">
        <f>K22-SUM(K23:K32)</f>
        <v>1049432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127</v>
      </c>
      <c r="B36" s="20"/>
      <c r="C36" s="20"/>
      <c r="D36" s="20"/>
      <c r="E36" s="20"/>
      <c r="G36" s="20" t="s">
        <v>128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1231068351</v>
      </c>
      <c r="C39" s="3">
        <v>419337122</v>
      </c>
      <c r="D39" s="3">
        <v>900039525</v>
      </c>
      <c r="E39" s="3">
        <v>445503046</v>
      </c>
      <c r="G39" s="2" t="s">
        <v>0</v>
      </c>
      <c r="H39" s="3">
        <v>129289106</v>
      </c>
      <c r="I39" s="3">
        <v>39875355</v>
      </c>
      <c r="J39" s="3">
        <v>91861930</v>
      </c>
      <c r="K39" s="3">
        <v>44170749</v>
      </c>
    </row>
    <row r="40" spans="1:11" ht="15.75" customHeight="1">
      <c r="A40" s="9" t="s">
        <v>37</v>
      </c>
      <c r="B40" s="10">
        <v>670811143</v>
      </c>
      <c r="C40" s="10">
        <v>198785224</v>
      </c>
      <c r="D40" s="10">
        <v>495591165</v>
      </c>
      <c r="E40" s="10">
        <v>213096857</v>
      </c>
      <c r="G40" s="9" t="s">
        <v>37</v>
      </c>
      <c r="H40" s="10">
        <v>64055033</v>
      </c>
      <c r="I40" s="10">
        <v>18293587</v>
      </c>
      <c r="J40" s="10">
        <v>39699614</v>
      </c>
      <c r="K40" s="10">
        <v>15430515</v>
      </c>
    </row>
    <row r="41" spans="1:11" ht="15.75" customHeight="1">
      <c r="A41" s="9" t="s">
        <v>32</v>
      </c>
      <c r="B41" s="10">
        <v>159629328</v>
      </c>
      <c r="C41" s="10">
        <v>67413150</v>
      </c>
      <c r="D41" s="10">
        <v>108719989</v>
      </c>
      <c r="E41" s="10">
        <v>66790677</v>
      </c>
      <c r="G41" s="9" t="s">
        <v>35</v>
      </c>
      <c r="H41" s="10">
        <v>16750991</v>
      </c>
      <c r="I41" s="10">
        <v>4917956</v>
      </c>
      <c r="J41" s="10">
        <v>14240959</v>
      </c>
      <c r="K41" s="10">
        <v>7787642</v>
      </c>
    </row>
    <row r="42" spans="1:11" ht="15.75" customHeight="1">
      <c r="A42" s="9" t="s">
        <v>35</v>
      </c>
      <c r="B42" s="10">
        <v>130370252</v>
      </c>
      <c r="C42" s="10">
        <v>47563903</v>
      </c>
      <c r="D42" s="10">
        <v>81863319</v>
      </c>
      <c r="E42" s="10">
        <v>48444423</v>
      </c>
      <c r="G42" s="9" t="s">
        <v>32</v>
      </c>
      <c r="H42" s="10">
        <v>14970782</v>
      </c>
      <c r="I42" s="10">
        <v>5771940</v>
      </c>
      <c r="J42" s="10">
        <v>11352150</v>
      </c>
      <c r="K42" s="10">
        <v>6775763</v>
      </c>
    </row>
    <row r="43" spans="1:11" ht="15.75" customHeight="1">
      <c r="A43" s="9" t="s">
        <v>34</v>
      </c>
      <c r="B43" s="10">
        <v>53159490</v>
      </c>
      <c r="C43" s="10">
        <v>18627859</v>
      </c>
      <c r="D43" s="10">
        <v>58950681</v>
      </c>
      <c r="E43" s="10">
        <v>27553690</v>
      </c>
      <c r="G43" s="9" t="s">
        <v>34</v>
      </c>
      <c r="H43" s="10">
        <v>5974985</v>
      </c>
      <c r="I43" s="10">
        <v>1862161</v>
      </c>
      <c r="J43" s="10">
        <v>5948193</v>
      </c>
      <c r="K43" s="10">
        <v>2697413</v>
      </c>
    </row>
    <row r="44" spans="1:11" ht="15.75" customHeight="1">
      <c r="A44" s="9" t="s">
        <v>33</v>
      </c>
      <c r="B44" s="10">
        <v>50383665</v>
      </c>
      <c r="C44" s="10">
        <v>16411064</v>
      </c>
      <c r="D44" s="10">
        <v>35083392</v>
      </c>
      <c r="E44" s="10">
        <v>17195436</v>
      </c>
      <c r="G44" s="9" t="s">
        <v>116</v>
      </c>
      <c r="H44" s="10">
        <v>5496998</v>
      </c>
      <c r="I44" s="10">
        <v>1304314</v>
      </c>
      <c r="J44" s="10">
        <v>0</v>
      </c>
      <c r="K44" s="10">
        <v>0</v>
      </c>
    </row>
    <row r="45" spans="1:11" ht="15.75" customHeight="1">
      <c r="A45" s="9" t="s">
        <v>36</v>
      </c>
      <c r="B45" s="10">
        <v>45743423</v>
      </c>
      <c r="C45" s="10">
        <v>15382720</v>
      </c>
      <c r="D45" s="10">
        <v>18123662</v>
      </c>
      <c r="E45" s="10">
        <v>8506021</v>
      </c>
      <c r="G45" s="9" t="s">
        <v>36</v>
      </c>
      <c r="H45" s="10">
        <v>4661620</v>
      </c>
      <c r="I45" s="10">
        <v>1459989</v>
      </c>
      <c r="J45" s="10">
        <v>1986357</v>
      </c>
      <c r="K45" s="10">
        <v>903954</v>
      </c>
    </row>
    <row r="46" spans="1:11" ht="15.75" customHeight="1">
      <c r="A46" s="9" t="s">
        <v>39</v>
      </c>
      <c r="B46" s="10">
        <v>21602179</v>
      </c>
      <c r="C46" s="10">
        <v>12395940</v>
      </c>
      <c r="D46" s="10">
        <v>15353753</v>
      </c>
      <c r="E46" s="10">
        <v>11327883</v>
      </c>
      <c r="G46" s="9" t="s">
        <v>33</v>
      </c>
      <c r="H46" s="10">
        <v>4570121</v>
      </c>
      <c r="I46" s="10">
        <v>1231254</v>
      </c>
      <c r="J46" s="10">
        <v>5346567</v>
      </c>
      <c r="K46" s="10">
        <v>2184688</v>
      </c>
    </row>
    <row r="47" spans="1:11" ht="15.75" customHeight="1">
      <c r="A47" s="9" t="s">
        <v>38</v>
      </c>
      <c r="B47" s="10">
        <v>19139811</v>
      </c>
      <c r="C47" s="10">
        <v>6882265</v>
      </c>
      <c r="D47" s="10">
        <v>13825826</v>
      </c>
      <c r="E47" s="10">
        <v>8076898</v>
      </c>
      <c r="G47" s="9" t="s">
        <v>39</v>
      </c>
      <c r="H47" s="10">
        <v>2480746</v>
      </c>
      <c r="I47" s="10">
        <v>1213888</v>
      </c>
      <c r="J47" s="10">
        <v>1893690</v>
      </c>
      <c r="K47" s="10">
        <v>1247078</v>
      </c>
    </row>
    <row r="48" spans="1:11" ht="15.75" customHeight="1">
      <c r="A48" s="9" t="s">
        <v>41</v>
      </c>
      <c r="B48" s="10">
        <v>13379315</v>
      </c>
      <c r="C48" s="10">
        <v>5197707</v>
      </c>
      <c r="D48" s="10">
        <v>9266238</v>
      </c>
      <c r="E48" s="10">
        <v>5059193</v>
      </c>
      <c r="G48" s="9" t="s">
        <v>41</v>
      </c>
      <c r="H48" s="10">
        <v>2139731</v>
      </c>
      <c r="I48" s="10">
        <v>725602</v>
      </c>
      <c r="J48" s="10">
        <v>1256328</v>
      </c>
      <c r="K48" s="10">
        <v>662336</v>
      </c>
    </row>
    <row r="49" spans="1:16" ht="15.75" customHeight="1">
      <c r="A49" s="9" t="s">
        <v>40</v>
      </c>
      <c r="B49" s="10">
        <v>10093066</v>
      </c>
      <c r="C49" s="10">
        <v>3877689</v>
      </c>
      <c r="D49" s="10">
        <v>5474322</v>
      </c>
      <c r="E49" s="10">
        <v>3022077</v>
      </c>
      <c r="G49" s="9" t="s">
        <v>40</v>
      </c>
      <c r="H49" s="10">
        <v>1962662</v>
      </c>
      <c r="I49" s="10">
        <v>634980</v>
      </c>
      <c r="J49" s="10">
        <v>1228940</v>
      </c>
      <c r="K49" s="10">
        <v>651717</v>
      </c>
      <c r="M49" s="11"/>
      <c r="N49" s="11"/>
      <c r="O49" s="11"/>
      <c r="P49" s="11"/>
    </row>
    <row r="50" spans="1:16" ht="15.75" customHeight="1">
      <c r="A50" s="9" t="s">
        <v>116</v>
      </c>
      <c r="B50" s="10">
        <v>9099608</v>
      </c>
      <c r="C50" s="10">
        <v>2144203</v>
      </c>
      <c r="D50" s="10">
        <v>0</v>
      </c>
      <c r="E50" s="10">
        <v>0</v>
      </c>
      <c r="G50" s="9" t="s">
        <v>38</v>
      </c>
      <c r="H50" s="10">
        <v>1938226</v>
      </c>
      <c r="I50" s="10">
        <v>549659</v>
      </c>
      <c r="J50" s="10">
        <v>2251413</v>
      </c>
      <c r="K50" s="10">
        <v>1208914</v>
      </c>
    </row>
    <row r="51" spans="1:16" ht="15.75" customHeight="1">
      <c r="A51" s="9" t="s">
        <v>66</v>
      </c>
      <c r="B51" s="10">
        <v>8866514</v>
      </c>
      <c r="C51" s="10">
        <v>2991872</v>
      </c>
      <c r="D51" s="10">
        <v>10285394</v>
      </c>
      <c r="E51" s="10">
        <v>5080233</v>
      </c>
      <c r="G51" s="9" t="s">
        <v>42</v>
      </c>
      <c r="H51" s="10">
        <v>1094109</v>
      </c>
      <c r="I51" s="10">
        <v>390039</v>
      </c>
      <c r="J51" s="10">
        <v>1523379</v>
      </c>
      <c r="K51" s="10">
        <v>933348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38790557</v>
      </c>
      <c r="C52" s="10">
        <f>C39-SUM(C40:C51)</f>
        <v>21663526</v>
      </c>
      <c r="D52" s="10">
        <f>D39-SUM(D40:D51)</f>
        <v>47501784</v>
      </c>
      <c r="E52" s="10">
        <f>E39-SUM(E40:E51)</f>
        <v>31349658</v>
      </c>
      <c r="G52" s="9" t="s">
        <v>10</v>
      </c>
      <c r="H52" s="10">
        <f>H39-SUM(H40:H51)</f>
        <v>3193102</v>
      </c>
      <c r="I52" s="10">
        <f>I39-SUM(I40:I51)</f>
        <v>1519986</v>
      </c>
      <c r="J52" s="10">
        <f>J39-SUM(J40:J51)</f>
        <v>5134340</v>
      </c>
      <c r="K52" s="10">
        <f>K39-SUM(K40:K51)</f>
        <v>3687381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129</v>
      </c>
      <c r="B55" s="17"/>
      <c r="C55" s="17"/>
      <c r="D55" s="17"/>
      <c r="E55" s="17"/>
      <c r="G55" s="17" t="s">
        <v>130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1231068351</v>
      </c>
      <c r="C58" s="3">
        <v>419337122</v>
      </c>
      <c r="D58" s="3">
        <v>900039525</v>
      </c>
      <c r="E58" s="3">
        <v>445503046</v>
      </c>
      <c r="F58" s="11"/>
      <c r="G58" s="2" t="s">
        <v>0</v>
      </c>
      <c r="H58" s="3">
        <v>129289106</v>
      </c>
      <c r="I58" s="3">
        <v>39875355</v>
      </c>
      <c r="J58" s="3">
        <v>91861930</v>
      </c>
      <c r="K58" s="3">
        <v>44170749</v>
      </c>
    </row>
    <row r="59" spans="1:16" ht="18.75" customHeight="1">
      <c r="A59" s="9" t="s">
        <v>52</v>
      </c>
      <c r="B59" s="10">
        <v>614459699</v>
      </c>
      <c r="C59" s="10">
        <v>191432352</v>
      </c>
      <c r="D59" s="10">
        <v>487424515</v>
      </c>
      <c r="E59" s="10">
        <v>215464686</v>
      </c>
      <c r="F59" s="11"/>
      <c r="G59" s="9" t="s">
        <v>52</v>
      </c>
      <c r="H59" s="10">
        <v>62611739</v>
      </c>
      <c r="I59" s="10">
        <v>18461004</v>
      </c>
      <c r="J59" s="10">
        <v>41765928</v>
      </c>
      <c r="K59" s="10">
        <v>17445152</v>
      </c>
    </row>
    <row r="60" spans="1:16" ht="15.75" customHeight="1">
      <c r="A60" s="9" t="s">
        <v>53</v>
      </c>
      <c r="B60" s="10">
        <v>356181135</v>
      </c>
      <c r="C60" s="10">
        <v>134567641</v>
      </c>
      <c r="D60" s="10">
        <v>246424384</v>
      </c>
      <c r="E60" s="10">
        <v>140681862</v>
      </c>
      <c r="F60" s="11"/>
      <c r="G60" s="9" t="s">
        <v>53</v>
      </c>
      <c r="H60" s="10">
        <v>35039080</v>
      </c>
      <c r="I60" s="10">
        <v>11541664</v>
      </c>
      <c r="J60" s="10">
        <v>31458243</v>
      </c>
      <c r="K60" s="10">
        <v>17063603</v>
      </c>
    </row>
    <row r="61" spans="1:16" ht="15.75" customHeight="1">
      <c r="A61" s="9" t="s">
        <v>54</v>
      </c>
      <c r="B61" s="10">
        <v>88019624</v>
      </c>
      <c r="C61" s="10">
        <v>28020326</v>
      </c>
      <c r="D61" s="10">
        <v>36215679</v>
      </c>
      <c r="E61" s="10">
        <v>17346574</v>
      </c>
      <c r="F61" s="11"/>
      <c r="G61" s="9" t="s">
        <v>54</v>
      </c>
      <c r="H61" s="10">
        <v>11076467</v>
      </c>
      <c r="I61" s="10">
        <v>2935987</v>
      </c>
      <c r="J61" s="10">
        <v>3766063</v>
      </c>
      <c r="K61" s="10">
        <v>1880846</v>
      </c>
    </row>
    <row r="62" spans="1:16" ht="15.75" customHeight="1">
      <c r="A62" s="9" t="s">
        <v>56</v>
      </c>
      <c r="B62" s="10">
        <v>57066127</v>
      </c>
      <c r="C62" s="10">
        <v>22658137</v>
      </c>
      <c r="D62" s="10">
        <v>30459515</v>
      </c>
      <c r="E62" s="10">
        <v>17909672</v>
      </c>
      <c r="F62" s="11"/>
      <c r="G62" s="9" t="s">
        <v>55</v>
      </c>
      <c r="H62" s="10">
        <v>8162580</v>
      </c>
      <c r="I62" s="10">
        <v>2914501</v>
      </c>
      <c r="J62" s="10">
        <v>4461498</v>
      </c>
      <c r="K62" s="10">
        <v>2533243</v>
      </c>
    </row>
    <row r="63" spans="1:16" ht="15.75" customHeight="1">
      <c r="A63" s="9" t="s">
        <v>55</v>
      </c>
      <c r="B63" s="10">
        <v>56970896</v>
      </c>
      <c r="C63" s="10">
        <v>22116149</v>
      </c>
      <c r="D63" s="10">
        <v>46603514</v>
      </c>
      <c r="E63" s="10">
        <v>26393366</v>
      </c>
      <c r="F63" s="11"/>
      <c r="G63" s="9" t="s">
        <v>56</v>
      </c>
      <c r="H63" s="10">
        <v>7005477</v>
      </c>
      <c r="I63" s="10">
        <v>2061152</v>
      </c>
      <c r="J63" s="10">
        <v>3558067</v>
      </c>
      <c r="K63" s="10">
        <v>2159883</v>
      </c>
    </row>
    <row r="64" spans="1:16" ht="15.75" customHeight="1">
      <c r="A64" s="9" t="s">
        <v>58</v>
      </c>
      <c r="B64" s="10">
        <v>33187411</v>
      </c>
      <c r="C64" s="10">
        <v>10364644</v>
      </c>
      <c r="D64" s="10">
        <v>42418123</v>
      </c>
      <c r="E64" s="10">
        <v>21117200</v>
      </c>
      <c r="F64" s="11"/>
      <c r="G64" s="9" t="s">
        <v>57</v>
      </c>
      <c r="H64" s="10">
        <v>4379247</v>
      </c>
      <c r="I64" s="10">
        <v>1523668</v>
      </c>
      <c r="J64" s="10">
        <v>1638971</v>
      </c>
      <c r="K64" s="10">
        <v>953044</v>
      </c>
    </row>
    <row r="65" spans="1:11" ht="15.75" customHeight="1">
      <c r="A65" s="9" t="s">
        <v>57</v>
      </c>
      <c r="B65" s="10">
        <v>23675333</v>
      </c>
      <c r="C65" s="10">
        <v>9243771</v>
      </c>
      <c r="D65" s="10">
        <v>9132490</v>
      </c>
      <c r="E65" s="10">
        <v>5734736</v>
      </c>
      <c r="F65" s="11"/>
      <c r="G65" s="9" t="s">
        <v>58</v>
      </c>
      <c r="H65" s="10">
        <v>931547</v>
      </c>
      <c r="I65" s="10">
        <v>345280</v>
      </c>
      <c r="J65" s="10">
        <v>5031778</v>
      </c>
      <c r="K65" s="10">
        <v>2021233</v>
      </c>
    </row>
    <row r="66" spans="1:11" ht="15.75" customHeight="1">
      <c r="A66" s="9" t="s">
        <v>10</v>
      </c>
      <c r="B66" s="10">
        <f>B58-SUM(B59:B65)</f>
        <v>1508126</v>
      </c>
      <c r="C66" s="10">
        <f>C58-SUM(C59:C65)</f>
        <v>934102</v>
      </c>
      <c r="D66" s="10">
        <f>D58-SUM(D59:D65)</f>
        <v>1361305</v>
      </c>
      <c r="E66" s="10">
        <f>E58-SUM(E59:E65)</f>
        <v>854950</v>
      </c>
      <c r="G66" s="9" t="s">
        <v>10</v>
      </c>
      <c r="H66" s="10">
        <f>H58-SUM(H59:H65)</f>
        <v>82969</v>
      </c>
      <c r="I66" s="10">
        <f>I58-SUM(I59:I65)</f>
        <v>92099</v>
      </c>
      <c r="J66" s="10">
        <f>J58-SUM(J59:J65)</f>
        <v>181382</v>
      </c>
      <c r="K66" s="10">
        <f>K58-SUM(K59:K65)</f>
        <v>113745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5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1.8554687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131</v>
      </c>
      <c r="B1" s="17"/>
      <c r="C1" s="17"/>
      <c r="D1" s="17"/>
      <c r="E1" s="17"/>
      <c r="G1" s="17" t="s">
        <v>132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376392326</v>
      </c>
      <c r="C4" s="3">
        <v>141411815</v>
      </c>
      <c r="D4" s="3">
        <v>282049760</v>
      </c>
      <c r="E4" s="3">
        <v>157468401</v>
      </c>
      <c r="G4" s="2" t="s">
        <v>0</v>
      </c>
      <c r="H4" s="3">
        <v>20211191</v>
      </c>
      <c r="I4" s="3">
        <v>6844174</v>
      </c>
      <c r="J4" s="3">
        <v>35625376</v>
      </c>
      <c r="K4" s="3">
        <v>16786539</v>
      </c>
    </row>
    <row r="5" spans="1:16" ht="15.75" customHeight="1">
      <c r="A5" s="9" t="s">
        <v>35</v>
      </c>
      <c r="B5" s="10">
        <v>105957781</v>
      </c>
      <c r="C5" s="10">
        <v>39768890</v>
      </c>
      <c r="D5" s="10">
        <v>83971870</v>
      </c>
      <c r="E5" s="10">
        <v>49718526</v>
      </c>
      <c r="G5" s="9" t="s">
        <v>32</v>
      </c>
      <c r="H5" s="10">
        <v>3027807</v>
      </c>
      <c r="I5" s="10">
        <v>1259194</v>
      </c>
      <c r="J5" s="10">
        <v>1771187</v>
      </c>
      <c r="K5" s="10">
        <v>1196860</v>
      </c>
    </row>
    <row r="6" spans="1:16" ht="15.75" customHeight="1">
      <c r="A6" s="9" t="s">
        <v>32</v>
      </c>
      <c r="B6" s="10">
        <v>56280584</v>
      </c>
      <c r="C6" s="10">
        <v>24107144</v>
      </c>
      <c r="D6" s="10">
        <v>27205951</v>
      </c>
      <c r="E6" s="10">
        <v>18815448</v>
      </c>
      <c r="G6" s="9" t="s">
        <v>35</v>
      </c>
      <c r="H6" s="10">
        <v>3002300</v>
      </c>
      <c r="I6" s="10">
        <v>857966</v>
      </c>
      <c r="J6" s="10">
        <v>8284318</v>
      </c>
      <c r="K6" s="10">
        <v>4547647</v>
      </c>
    </row>
    <row r="7" spans="1:16" ht="15.75" customHeight="1">
      <c r="A7" s="9" t="s">
        <v>36</v>
      </c>
      <c r="B7" s="10">
        <v>37895153</v>
      </c>
      <c r="C7" s="10">
        <v>12693221</v>
      </c>
      <c r="D7" s="10">
        <v>18736163</v>
      </c>
      <c r="E7" s="10">
        <v>8783476</v>
      </c>
      <c r="G7" s="9" t="s">
        <v>33</v>
      </c>
      <c r="H7" s="10">
        <v>2500798</v>
      </c>
      <c r="I7" s="10">
        <v>752262</v>
      </c>
      <c r="J7" s="10">
        <v>5199058</v>
      </c>
      <c r="K7" s="10">
        <v>2065313</v>
      </c>
    </row>
    <row r="8" spans="1:16" ht="15.75" customHeight="1">
      <c r="A8" s="9" t="s">
        <v>34</v>
      </c>
      <c r="B8" s="10">
        <v>34726368</v>
      </c>
      <c r="C8" s="10">
        <v>12034351</v>
      </c>
      <c r="D8" s="10">
        <v>32424067</v>
      </c>
      <c r="E8" s="10">
        <v>15831926</v>
      </c>
      <c r="G8" s="9" t="s">
        <v>39</v>
      </c>
      <c r="H8" s="10">
        <v>2339752</v>
      </c>
      <c r="I8" s="10">
        <v>906282</v>
      </c>
      <c r="J8" s="10">
        <v>921884</v>
      </c>
      <c r="K8" s="10">
        <v>639698</v>
      </c>
    </row>
    <row r="9" spans="1:16" ht="15.75" customHeight="1">
      <c r="A9" s="9" t="s">
        <v>37</v>
      </c>
      <c r="B9" s="10">
        <v>34708898</v>
      </c>
      <c r="C9" s="10">
        <v>11194268</v>
      </c>
      <c r="D9" s="10">
        <v>24851842</v>
      </c>
      <c r="E9" s="10">
        <v>10958862</v>
      </c>
      <c r="G9" s="9" t="s">
        <v>34</v>
      </c>
      <c r="H9" s="10">
        <v>1856147</v>
      </c>
      <c r="I9" s="10">
        <v>619753</v>
      </c>
      <c r="J9" s="10">
        <v>1811120</v>
      </c>
      <c r="K9" s="10">
        <v>819687</v>
      </c>
    </row>
    <row r="10" spans="1:16" ht="15.75" customHeight="1">
      <c r="A10" s="9" t="s">
        <v>33</v>
      </c>
      <c r="B10" s="10">
        <v>32981569</v>
      </c>
      <c r="C10" s="10">
        <v>10811903</v>
      </c>
      <c r="D10" s="10">
        <v>33661705</v>
      </c>
      <c r="E10" s="10">
        <v>16316167</v>
      </c>
      <c r="G10" s="9" t="s">
        <v>36</v>
      </c>
      <c r="H10" s="10">
        <v>1536166</v>
      </c>
      <c r="I10" s="10">
        <v>410458</v>
      </c>
      <c r="J10" s="10">
        <v>1350289</v>
      </c>
      <c r="K10" s="10">
        <v>668692</v>
      </c>
    </row>
    <row r="11" spans="1:16" ht="15.75" customHeight="1">
      <c r="A11" s="9" t="s">
        <v>39</v>
      </c>
      <c r="B11" s="10">
        <v>14245080</v>
      </c>
      <c r="C11" s="10">
        <v>6881591</v>
      </c>
      <c r="D11" s="10">
        <v>7132074</v>
      </c>
      <c r="E11" s="10">
        <v>4812365</v>
      </c>
      <c r="G11" s="9" t="s">
        <v>40</v>
      </c>
      <c r="H11" s="10">
        <v>1030321</v>
      </c>
      <c r="I11" s="10">
        <v>349719</v>
      </c>
      <c r="J11" s="10">
        <v>338419</v>
      </c>
      <c r="K11" s="10">
        <v>156476</v>
      </c>
    </row>
    <row r="12" spans="1:16" ht="15.75" customHeight="1">
      <c r="A12" s="9" t="s">
        <v>38</v>
      </c>
      <c r="B12" s="10">
        <v>13875900</v>
      </c>
      <c r="C12" s="10">
        <v>5105734</v>
      </c>
      <c r="D12" s="10">
        <v>13894847</v>
      </c>
      <c r="E12" s="10">
        <v>7968021</v>
      </c>
      <c r="G12" s="9" t="s">
        <v>116</v>
      </c>
      <c r="H12" s="10">
        <v>974530</v>
      </c>
      <c r="I12" s="10">
        <v>233471</v>
      </c>
      <c r="J12" s="10">
        <v>4050744</v>
      </c>
      <c r="K12" s="10">
        <v>1435829</v>
      </c>
    </row>
    <row r="13" spans="1:16" ht="15.75" customHeight="1">
      <c r="A13" s="9" t="s">
        <v>41</v>
      </c>
      <c r="B13" s="10">
        <v>10677705</v>
      </c>
      <c r="C13" s="10">
        <v>4088387</v>
      </c>
      <c r="D13" s="10">
        <v>8054999</v>
      </c>
      <c r="E13" s="10">
        <v>4464758</v>
      </c>
      <c r="G13" s="9" t="s">
        <v>41</v>
      </c>
      <c r="H13" s="10">
        <v>922082</v>
      </c>
      <c r="I13" s="10">
        <v>341201</v>
      </c>
      <c r="J13" s="10">
        <v>960338</v>
      </c>
      <c r="K13" s="10">
        <v>481114</v>
      </c>
    </row>
    <row r="14" spans="1:16" ht="15.75" customHeight="1">
      <c r="A14" s="9" t="s">
        <v>40</v>
      </c>
      <c r="B14" s="10">
        <v>7723649</v>
      </c>
      <c r="C14" s="10">
        <v>2859586</v>
      </c>
      <c r="D14" s="10">
        <v>3995730</v>
      </c>
      <c r="E14" s="10">
        <v>2236547</v>
      </c>
      <c r="G14" s="9" t="s">
        <v>38</v>
      </c>
      <c r="H14" s="10">
        <v>823238</v>
      </c>
      <c r="I14" s="10">
        <v>320965</v>
      </c>
      <c r="J14" s="10">
        <v>1675992</v>
      </c>
      <c r="K14" s="10">
        <v>799912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5342994</v>
      </c>
      <c r="C15" s="10">
        <v>2292876</v>
      </c>
      <c r="D15" s="10">
        <v>4813785</v>
      </c>
      <c r="E15" s="10">
        <v>3411302</v>
      </c>
      <c r="G15" s="9" t="s">
        <v>133</v>
      </c>
      <c r="H15" s="10">
        <v>820945</v>
      </c>
      <c r="I15" s="10">
        <v>234890</v>
      </c>
      <c r="J15" s="10">
        <v>0</v>
      </c>
      <c r="K15" s="10">
        <v>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21976645</v>
      </c>
      <c r="C16" s="10">
        <f>C4-SUM(C5:C15)</f>
        <v>9573864</v>
      </c>
      <c r="D16" s="10">
        <f>D4-SUM(D5:D15)</f>
        <v>23306727</v>
      </c>
      <c r="E16" s="10">
        <f>E4-SUM(E5:E15)</f>
        <v>14151003</v>
      </c>
      <c r="G16" s="9" t="s">
        <v>10</v>
      </c>
      <c r="H16" s="10">
        <f>H4-SUM(H5:H15)</f>
        <v>1377105</v>
      </c>
      <c r="I16" s="10">
        <f>I4-SUM(I5:I15)</f>
        <v>558013</v>
      </c>
      <c r="J16" s="10">
        <f>J4-SUM(J5:J15)</f>
        <v>9262027</v>
      </c>
      <c r="K16" s="10">
        <f>K4-SUM(K5:K15)</f>
        <v>3975311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>
      <c r="G18" s="11"/>
      <c r="H18" s="11"/>
      <c r="I18" s="11"/>
      <c r="J18" s="11"/>
    </row>
    <row r="19" spans="1:11" ht="15.75" customHeight="1">
      <c r="A19" s="17" t="s">
        <v>134</v>
      </c>
      <c r="B19" s="17"/>
      <c r="C19" s="17"/>
      <c r="D19" s="17"/>
      <c r="E19" s="17"/>
      <c r="G19" s="17" t="s">
        <v>135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648941844</v>
      </c>
      <c r="C22" s="3">
        <v>202530144</v>
      </c>
      <c r="D22" s="3">
        <v>543597186</v>
      </c>
      <c r="E22" s="3">
        <v>237124113</v>
      </c>
      <c r="G22" s="2" t="s">
        <v>0</v>
      </c>
      <c r="H22" s="3">
        <v>34482145</v>
      </c>
      <c r="I22" s="3">
        <v>11097792</v>
      </c>
      <c r="J22" s="3">
        <v>56172671</v>
      </c>
      <c r="K22" s="3">
        <v>21659427</v>
      </c>
    </row>
    <row r="23" spans="1:11" ht="15.75" customHeight="1">
      <c r="A23" s="9" t="s">
        <v>37</v>
      </c>
      <c r="B23" s="10">
        <v>574127871</v>
      </c>
      <c r="C23" s="10">
        <v>171460116</v>
      </c>
      <c r="D23" s="10">
        <v>487593692</v>
      </c>
      <c r="E23" s="10">
        <v>204219549</v>
      </c>
      <c r="G23" s="9" t="s">
        <v>37</v>
      </c>
      <c r="H23" s="10">
        <v>30312321</v>
      </c>
      <c r="I23" s="10">
        <v>9449824</v>
      </c>
      <c r="J23" s="10">
        <v>49959083</v>
      </c>
      <c r="K23" s="10">
        <v>18189031</v>
      </c>
    </row>
    <row r="24" spans="1:11" ht="15.75" customHeight="1">
      <c r="A24" s="9" t="s">
        <v>32</v>
      </c>
      <c r="B24" s="10">
        <v>25827684</v>
      </c>
      <c r="C24" s="10">
        <v>12672731</v>
      </c>
      <c r="D24" s="10">
        <v>15170211</v>
      </c>
      <c r="E24" s="10">
        <v>11552456</v>
      </c>
      <c r="G24" s="9" t="s">
        <v>32</v>
      </c>
      <c r="H24" s="10">
        <v>1311337</v>
      </c>
      <c r="I24" s="10">
        <v>650509</v>
      </c>
      <c r="J24" s="10">
        <v>1467319</v>
      </c>
      <c r="K24" s="10">
        <v>1246885</v>
      </c>
    </row>
    <row r="25" spans="1:11" ht="15.75" customHeight="1">
      <c r="A25" s="9" t="s">
        <v>33</v>
      </c>
      <c r="B25" s="10">
        <v>20940631</v>
      </c>
      <c r="C25" s="10">
        <v>6659423</v>
      </c>
      <c r="D25" s="10">
        <v>8206463</v>
      </c>
      <c r="E25" s="10">
        <v>3450742</v>
      </c>
      <c r="G25" s="9" t="s">
        <v>33</v>
      </c>
      <c r="H25" s="10">
        <v>1037737</v>
      </c>
      <c r="I25" s="10">
        <v>308000</v>
      </c>
      <c r="J25" s="10">
        <v>1680119</v>
      </c>
      <c r="K25" s="10">
        <v>555000</v>
      </c>
    </row>
    <row r="26" spans="1:11" ht="15.75" customHeight="1">
      <c r="A26" s="9" t="s">
        <v>34</v>
      </c>
      <c r="B26" s="10">
        <v>6924715</v>
      </c>
      <c r="C26" s="10">
        <v>2374093</v>
      </c>
      <c r="D26" s="10">
        <v>6331129</v>
      </c>
      <c r="E26" s="10">
        <v>2848701</v>
      </c>
      <c r="G26" s="9" t="s">
        <v>34</v>
      </c>
      <c r="H26" s="10">
        <v>761322</v>
      </c>
      <c r="I26" s="10">
        <v>231779</v>
      </c>
      <c r="J26" s="10">
        <v>260066</v>
      </c>
      <c r="K26" s="10">
        <v>99989</v>
      </c>
    </row>
    <row r="27" spans="1:11" ht="15.75" customHeight="1">
      <c r="A27" s="9" t="s">
        <v>35</v>
      </c>
      <c r="B27" s="10">
        <v>6411699</v>
      </c>
      <c r="C27" s="10">
        <v>2104326</v>
      </c>
      <c r="D27" s="10">
        <v>6175767</v>
      </c>
      <c r="E27" s="10">
        <v>3273544</v>
      </c>
      <c r="G27" s="9" t="s">
        <v>38</v>
      </c>
      <c r="H27" s="10">
        <v>342301</v>
      </c>
      <c r="I27" s="10">
        <v>110984</v>
      </c>
      <c r="J27" s="10">
        <v>715069</v>
      </c>
      <c r="K27" s="10">
        <v>339510</v>
      </c>
    </row>
    <row r="28" spans="1:11" ht="15.75" customHeight="1">
      <c r="A28" s="9" t="s">
        <v>39</v>
      </c>
      <c r="B28" s="10">
        <v>3775211</v>
      </c>
      <c r="C28" s="10">
        <v>2158688</v>
      </c>
      <c r="D28" s="10">
        <v>5903001</v>
      </c>
      <c r="E28" s="10">
        <v>3725002</v>
      </c>
      <c r="G28" s="9" t="s">
        <v>39</v>
      </c>
      <c r="H28" s="10">
        <v>263725</v>
      </c>
      <c r="I28" s="10">
        <v>145020</v>
      </c>
      <c r="J28" s="10">
        <v>428261</v>
      </c>
      <c r="K28" s="10">
        <v>304547</v>
      </c>
    </row>
    <row r="29" spans="1:11" ht="15.75" customHeight="1">
      <c r="A29" s="9" t="s">
        <v>38</v>
      </c>
      <c r="B29" s="10">
        <v>2988640</v>
      </c>
      <c r="C29" s="10">
        <v>1188980</v>
      </c>
      <c r="D29" s="10">
        <v>2278800</v>
      </c>
      <c r="E29" s="10">
        <v>1225299</v>
      </c>
      <c r="G29" s="9" t="s">
        <v>63</v>
      </c>
      <c r="H29" s="10">
        <v>187805</v>
      </c>
      <c r="I29" s="10">
        <v>70420</v>
      </c>
      <c r="J29" s="10">
        <v>34482</v>
      </c>
      <c r="K29" s="10">
        <v>31062</v>
      </c>
    </row>
    <row r="30" spans="1:11" ht="15.75" customHeight="1">
      <c r="A30" s="9" t="s">
        <v>116</v>
      </c>
      <c r="B30" s="10">
        <v>1976300</v>
      </c>
      <c r="C30" s="10">
        <v>500000</v>
      </c>
      <c r="D30" s="10">
        <v>0</v>
      </c>
      <c r="E30" s="10">
        <v>0</v>
      </c>
      <c r="G30" s="9" t="s">
        <v>41</v>
      </c>
      <c r="H30" s="10">
        <v>184227</v>
      </c>
      <c r="I30" s="10">
        <v>76345</v>
      </c>
      <c r="J30" s="10">
        <v>375346</v>
      </c>
      <c r="K30" s="10">
        <v>175758</v>
      </c>
    </row>
    <row r="31" spans="1:11" ht="15.75" customHeight="1">
      <c r="A31" s="9" t="s">
        <v>63</v>
      </c>
      <c r="B31" s="10">
        <v>1215100</v>
      </c>
      <c r="C31" s="10">
        <v>732229</v>
      </c>
      <c r="D31" s="10">
        <v>546259</v>
      </c>
      <c r="E31" s="10">
        <v>445011</v>
      </c>
      <c r="G31" s="9" t="s">
        <v>45</v>
      </c>
      <c r="H31" s="10">
        <v>37729</v>
      </c>
      <c r="I31" s="10">
        <v>26000</v>
      </c>
      <c r="J31" s="10">
        <v>149705</v>
      </c>
      <c r="K31" s="10">
        <v>122328</v>
      </c>
    </row>
    <row r="32" spans="1:11" ht="15.75" customHeight="1">
      <c r="A32" s="9" t="s">
        <v>41</v>
      </c>
      <c r="B32" s="10">
        <v>1175298</v>
      </c>
      <c r="C32" s="10">
        <v>446735</v>
      </c>
      <c r="D32" s="10">
        <v>2417666</v>
      </c>
      <c r="E32" s="10">
        <v>1184300</v>
      </c>
      <c r="G32" s="9" t="s">
        <v>136</v>
      </c>
      <c r="H32" s="10">
        <v>34609</v>
      </c>
      <c r="I32" s="10">
        <v>25000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3578695</v>
      </c>
      <c r="C33" s="10">
        <f>C22-SUM(C23:C32)</f>
        <v>2232823</v>
      </c>
      <c r="D33" s="10">
        <f>D22-SUM(D23:D32)</f>
        <v>8974198</v>
      </c>
      <c r="E33" s="10">
        <f>E22-SUM(E23:E32)</f>
        <v>5199509</v>
      </c>
      <c r="G33" s="9" t="s">
        <v>10</v>
      </c>
      <c r="H33" s="10">
        <f>H22-SUM(H23:H32)</f>
        <v>9032</v>
      </c>
      <c r="I33" s="10">
        <f>I22-SUM(I23:I32)</f>
        <v>3911</v>
      </c>
      <c r="J33" s="10">
        <f>J22-SUM(J23:J32)</f>
        <v>1103221</v>
      </c>
      <c r="K33" s="10">
        <f>K22-SUM(K23:K32)</f>
        <v>595317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22.5" customHeight="1">
      <c r="A39" s="20" t="s">
        <v>137</v>
      </c>
      <c r="B39" s="20"/>
      <c r="C39" s="20"/>
      <c r="D39" s="20"/>
      <c r="E39" s="20"/>
      <c r="G39" s="20" t="s">
        <v>138</v>
      </c>
      <c r="H39" s="20"/>
      <c r="I39" s="20"/>
      <c r="J39" s="20"/>
      <c r="K39" s="20"/>
    </row>
    <row r="40" spans="1:11" ht="18" customHeight="1">
      <c r="A40" s="18" t="s">
        <v>12</v>
      </c>
      <c r="B40" s="21">
        <v>2008</v>
      </c>
      <c r="C40" s="21"/>
      <c r="D40" s="21">
        <v>2007</v>
      </c>
      <c r="E40" s="22"/>
      <c r="G40" s="18" t="s">
        <v>12</v>
      </c>
      <c r="H40" s="21">
        <v>2008</v>
      </c>
      <c r="I40" s="21"/>
      <c r="J40" s="21">
        <v>2007</v>
      </c>
      <c r="K40" s="22"/>
    </row>
    <row r="41" spans="1:11" ht="18" customHeight="1">
      <c r="A41" s="19"/>
      <c r="B41" s="15" t="s">
        <v>4</v>
      </c>
      <c r="C41" s="15" t="s">
        <v>5</v>
      </c>
      <c r="D41" s="15" t="s">
        <v>4</v>
      </c>
      <c r="E41" s="16" t="s">
        <v>5</v>
      </c>
      <c r="G41" s="19"/>
      <c r="H41" s="15" t="s">
        <v>4</v>
      </c>
      <c r="I41" s="15" t="s">
        <v>5</v>
      </c>
      <c r="J41" s="15" t="s">
        <v>4</v>
      </c>
      <c r="K41" s="16" t="s">
        <v>5</v>
      </c>
    </row>
    <row r="42" spans="1:11" ht="14.25" customHeight="1">
      <c r="A42" s="2" t="s">
        <v>0</v>
      </c>
      <c r="B42" s="3">
        <v>1298238843</v>
      </c>
      <c r="C42" s="3">
        <v>441750206</v>
      </c>
      <c r="D42" s="3">
        <v>1012855706</v>
      </c>
      <c r="E42" s="3">
        <v>493774722</v>
      </c>
      <c r="G42" s="2" t="s">
        <v>0</v>
      </c>
      <c r="H42" s="3">
        <v>67170492</v>
      </c>
      <c r="I42" s="3">
        <v>22413084</v>
      </c>
      <c r="J42" s="3">
        <v>112816181</v>
      </c>
      <c r="K42" s="3">
        <v>48271676</v>
      </c>
    </row>
    <row r="43" spans="1:11" ht="15.75" customHeight="1">
      <c r="A43" s="9" t="s">
        <v>37</v>
      </c>
      <c r="B43" s="10">
        <v>702981755</v>
      </c>
      <c r="C43" s="10">
        <v>208785593</v>
      </c>
      <c r="D43" s="10">
        <v>557697562</v>
      </c>
      <c r="E43" s="10">
        <v>235832674</v>
      </c>
      <c r="G43" s="9" t="s">
        <v>37</v>
      </c>
      <c r="H43" s="10">
        <v>32170612</v>
      </c>
      <c r="I43" s="10">
        <v>10000369</v>
      </c>
      <c r="J43" s="10">
        <v>62106397</v>
      </c>
      <c r="K43" s="10">
        <v>22735817</v>
      </c>
    </row>
    <row r="44" spans="1:11" ht="15.75" customHeight="1">
      <c r="A44" s="9" t="s">
        <v>32</v>
      </c>
      <c r="B44" s="10">
        <v>168559574</v>
      </c>
      <c r="C44" s="10">
        <v>71086510</v>
      </c>
      <c r="D44" s="10">
        <v>120294125</v>
      </c>
      <c r="E44" s="10">
        <v>73291374</v>
      </c>
      <c r="G44" s="9" t="s">
        <v>32</v>
      </c>
      <c r="H44" s="10">
        <v>8930246</v>
      </c>
      <c r="I44" s="10">
        <v>3673360</v>
      </c>
      <c r="J44" s="10">
        <v>11574136</v>
      </c>
      <c r="K44" s="10">
        <v>6500697</v>
      </c>
    </row>
    <row r="45" spans="1:11" ht="15.75" customHeight="1">
      <c r="A45" s="9" t="s">
        <v>35</v>
      </c>
      <c r="B45" s="10">
        <v>135377831</v>
      </c>
      <c r="C45" s="10">
        <v>48908664</v>
      </c>
      <c r="D45" s="10">
        <v>90147637</v>
      </c>
      <c r="E45" s="10">
        <v>52992070</v>
      </c>
      <c r="G45" s="9" t="s">
        <v>35</v>
      </c>
      <c r="H45" s="10">
        <v>5007579</v>
      </c>
      <c r="I45" s="10">
        <v>1344761</v>
      </c>
      <c r="J45" s="10">
        <v>8284318</v>
      </c>
      <c r="K45" s="10">
        <v>4547647</v>
      </c>
    </row>
    <row r="46" spans="1:11" ht="15.75" customHeight="1">
      <c r="A46" s="9" t="s">
        <v>34</v>
      </c>
      <c r="B46" s="10">
        <v>56106343</v>
      </c>
      <c r="C46" s="10">
        <v>19565608</v>
      </c>
      <c r="D46" s="10">
        <v>62892720</v>
      </c>
      <c r="E46" s="10">
        <v>29320014</v>
      </c>
      <c r="G46" s="9" t="s">
        <v>39</v>
      </c>
      <c r="H46" s="10">
        <v>3855597</v>
      </c>
      <c r="I46" s="10">
        <v>1890815</v>
      </c>
      <c r="J46" s="10">
        <v>1691115</v>
      </c>
      <c r="K46" s="10">
        <v>1344648</v>
      </c>
    </row>
    <row r="47" spans="1:11" ht="15.75" customHeight="1">
      <c r="A47" s="9" t="s">
        <v>33</v>
      </c>
      <c r="B47" s="10">
        <v>53922200</v>
      </c>
      <c r="C47" s="10">
        <v>17471326</v>
      </c>
      <c r="D47" s="10">
        <v>41962569</v>
      </c>
      <c r="E47" s="10">
        <v>19815749</v>
      </c>
      <c r="G47" s="9" t="s">
        <v>33</v>
      </c>
      <c r="H47" s="10">
        <v>3538535</v>
      </c>
      <c r="I47" s="10">
        <v>1060262</v>
      </c>
      <c r="J47" s="10">
        <v>6879177</v>
      </c>
      <c r="K47" s="10">
        <v>2620313</v>
      </c>
    </row>
    <row r="48" spans="1:11" ht="15.75" customHeight="1">
      <c r="A48" s="9" t="s">
        <v>36</v>
      </c>
      <c r="B48" s="10">
        <v>47952655</v>
      </c>
      <c r="C48" s="10">
        <v>15946140</v>
      </c>
      <c r="D48" s="10">
        <v>19816007</v>
      </c>
      <c r="E48" s="10">
        <v>9362713</v>
      </c>
      <c r="G48" s="9" t="s">
        <v>34</v>
      </c>
      <c r="H48" s="10">
        <v>2946853</v>
      </c>
      <c r="I48" s="10">
        <v>937749</v>
      </c>
      <c r="J48" s="10">
        <v>3942039</v>
      </c>
      <c r="K48" s="10">
        <v>1766324</v>
      </c>
    </row>
    <row r="49" spans="1:16" ht="15.75" customHeight="1">
      <c r="A49" s="9" t="s">
        <v>39</v>
      </c>
      <c r="B49" s="10">
        <v>25457776</v>
      </c>
      <c r="C49" s="10">
        <v>14286755</v>
      </c>
      <c r="D49" s="10">
        <v>17044868</v>
      </c>
      <c r="E49" s="10">
        <v>12672531</v>
      </c>
      <c r="G49" s="9" t="s">
        <v>36</v>
      </c>
      <c r="H49" s="10">
        <v>2209232</v>
      </c>
      <c r="I49" s="10">
        <v>563420</v>
      </c>
      <c r="J49" s="10">
        <v>1692345</v>
      </c>
      <c r="K49" s="10">
        <v>856692</v>
      </c>
    </row>
    <row r="50" spans="1:16" ht="15.75" customHeight="1">
      <c r="A50" s="9" t="s">
        <v>38</v>
      </c>
      <c r="B50" s="10">
        <v>20615850</v>
      </c>
      <c r="C50" s="10">
        <v>7395214</v>
      </c>
      <c r="D50" s="10">
        <v>16216887</v>
      </c>
      <c r="E50" s="10">
        <v>9216320</v>
      </c>
      <c r="G50" s="9" t="s">
        <v>41</v>
      </c>
      <c r="H50" s="10">
        <v>1492081</v>
      </c>
      <c r="I50" s="10">
        <v>549390</v>
      </c>
      <c r="J50" s="10">
        <v>1377333</v>
      </c>
      <c r="K50" s="10">
        <v>681871</v>
      </c>
    </row>
    <row r="51" spans="1:16" ht="15.75" customHeight="1">
      <c r="A51" s="9" t="s">
        <v>41</v>
      </c>
      <c r="B51" s="10">
        <v>14871396</v>
      </c>
      <c r="C51" s="10">
        <v>5747097</v>
      </c>
      <c r="D51" s="10">
        <v>10643571</v>
      </c>
      <c r="E51" s="10">
        <v>5741064</v>
      </c>
      <c r="G51" s="9" t="s">
        <v>38</v>
      </c>
      <c r="H51" s="10">
        <v>1476039</v>
      </c>
      <c r="I51" s="10">
        <v>512949</v>
      </c>
      <c r="J51" s="10">
        <v>2391061</v>
      </c>
      <c r="K51" s="10">
        <v>1139422</v>
      </c>
    </row>
    <row r="52" spans="1:16" ht="15.75" customHeight="1">
      <c r="A52" s="9" t="s">
        <v>40</v>
      </c>
      <c r="B52" s="10">
        <v>11195590</v>
      </c>
      <c r="C52" s="10">
        <v>4252408</v>
      </c>
      <c r="D52" s="10">
        <v>5958341</v>
      </c>
      <c r="E52" s="10">
        <v>3230553</v>
      </c>
      <c r="G52" s="9" t="s">
        <v>133</v>
      </c>
      <c r="H52" s="10">
        <v>1198057</v>
      </c>
      <c r="I52" s="10">
        <v>364929</v>
      </c>
      <c r="J52" s="10">
        <v>0</v>
      </c>
      <c r="K52" s="10">
        <v>0</v>
      </c>
      <c r="M52" s="11"/>
      <c r="N52" s="11"/>
      <c r="O52" s="11"/>
      <c r="P52" s="11"/>
    </row>
    <row r="53" spans="1:16" ht="15.75" customHeight="1">
      <c r="A53" s="9" t="s">
        <v>116</v>
      </c>
      <c r="B53" s="10">
        <v>10074138</v>
      </c>
      <c r="C53" s="10">
        <v>2377674</v>
      </c>
      <c r="D53" s="10">
        <v>6569208</v>
      </c>
      <c r="E53" s="10">
        <v>2318253</v>
      </c>
      <c r="G53" s="9" t="s">
        <v>40</v>
      </c>
      <c r="H53" s="10">
        <v>1102524</v>
      </c>
      <c r="I53" s="10">
        <v>374719</v>
      </c>
      <c r="J53" s="10">
        <v>484019</v>
      </c>
      <c r="K53" s="10">
        <v>208476</v>
      </c>
    </row>
    <row r="54" spans="1:16" ht="15.75" customHeight="1">
      <c r="A54" s="9" t="s">
        <v>66</v>
      </c>
      <c r="B54" s="10">
        <v>8866514</v>
      </c>
      <c r="C54" s="10">
        <v>2991872</v>
      </c>
      <c r="D54" s="10">
        <v>10942167</v>
      </c>
      <c r="E54" s="10">
        <v>5355433</v>
      </c>
      <c r="G54" s="9" t="s">
        <v>116</v>
      </c>
      <c r="H54" s="10">
        <v>974530</v>
      </c>
      <c r="I54" s="10">
        <v>233471</v>
      </c>
      <c r="J54" s="10">
        <v>6569208</v>
      </c>
      <c r="K54" s="10">
        <v>2318253</v>
      </c>
      <c r="M54" s="11"/>
      <c r="N54" s="11"/>
      <c r="O54" s="11"/>
      <c r="P54" s="11"/>
    </row>
    <row r="55" spans="1:16" ht="15.75" customHeight="1">
      <c r="A55" s="9" t="s">
        <v>10</v>
      </c>
      <c r="B55" s="10">
        <f>B42-SUM(B43:B54)</f>
        <v>42257221</v>
      </c>
      <c r="C55" s="10">
        <f>C42-SUM(C43:C54)</f>
        <v>22935345</v>
      </c>
      <c r="D55" s="10">
        <f>D42-SUM(D43:D54)</f>
        <v>52670044</v>
      </c>
      <c r="E55" s="10">
        <f>E42-SUM(E43:E54)</f>
        <v>34625974</v>
      </c>
      <c r="G55" s="9" t="s">
        <v>10</v>
      </c>
      <c r="H55" s="10">
        <f>H42-SUM(H43:H54)</f>
        <v>2268607</v>
      </c>
      <c r="I55" s="10">
        <f>I42-SUM(I43:I54)</f>
        <v>906890</v>
      </c>
      <c r="J55" s="10">
        <f>J42-SUM(J43:J54)</f>
        <v>5825033</v>
      </c>
      <c r="K55" s="10">
        <f>K42-SUM(K43:K54)</f>
        <v>3551516</v>
      </c>
    </row>
    <row r="56" spans="1:16" ht="15.75" customHeight="1">
      <c r="A56" s="12" t="s">
        <v>9</v>
      </c>
      <c r="B56" s="12"/>
      <c r="C56" s="12"/>
      <c r="D56" s="12"/>
      <c r="E56" s="12"/>
      <c r="G56" s="12" t="s">
        <v>9</v>
      </c>
      <c r="H56" s="12"/>
      <c r="I56" s="12"/>
      <c r="J56" s="12"/>
      <c r="K56" s="12"/>
    </row>
    <row r="57" spans="1:16" ht="15.75" customHeight="1"/>
    <row r="58" spans="1:16" ht="15.75" customHeight="1">
      <c r="A58" s="17" t="s">
        <v>139</v>
      </c>
      <c r="B58" s="17"/>
      <c r="C58" s="17"/>
      <c r="D58" s="17"/>
      <c r="E58" s="17"/>
      <c r="G58" s="13" t="s">
        <v>140</v>
      </c>
      <c r="H58" s="14"/>
      <c r="I58" s="14"/>
      <c r="J58" s="14"/>
      <c r="K58" s="14"/>
    </row>
    <row r="59" spans="1:16" ht="16.5" customHeight="1">
      <c r="A59" s="18" t="s">
        <v>12</v>
      </c>
      <c r="B59" s="21">
        <v>2008</v>
      </c>
      <c r="C59" s="21"/>
      <c r="D59" s="21">
        <v>2007</v>
      </c>
      <c r="E59" s="22"/>
      <c r="G59" s="18" t="s">
        <v>12</v>
      </c>
      <c r="H59" s="21">
        <v>2008</v>
      </c>
      <c r="I59" s="21"/>
      <c r="J59" s="21">
        <v>2007</v>
      </c>
      <c r="K59" s="22"/>
    </row>
    <row r="60" spans="1:16" ht="15.75" customHeight="1">
      <c r="A60" s="19"/>
      <c r="B60" s="15" t="s">
        <v>4</v>
      </c>
      <c r="C60" s="15" t="s">
        <v>5</v>
      </c>
      <c r="D60" s="15" t="s">
        <v>4</v>
      </c>
      <c r="E60" s="16" t="s">
        <v>5</v>
      </c>
      <c r="G60" s="19"/>
      <c r="H60" s="15" t="s">
        <v>4</v>
      </c>
      <c r="I60" s="15" t="s">
        <v>5</v>
      </c>
      <c r="J60" s="15" t="s">
        <v>4</v>
      </c>
      <c r="K60" s="16" t="s">
        <v>5</v>
      </c>
    </row>
    <row r="61" spans="1:16" ht="15.75" customHeight="1">
      <c r="A61" s="2" t="s">
        <v>0</v>
      </c>
      <c r="B61" s="3">
        <v>1298238843</v>
      </c>
      <c r="C61" s="3">
        <v>441750206</v>
      </c>
      <c r="D61" s="3">
        <v>1012855706</v>
      </c>
      <c r="E61" s="3">
        <v>493774722</v>
      </c>
      <c r="F61" s="11"/>
      <c r="G61" s="2" t="s">
        <v>0</v>
      </c>
      <c r="H61" s="3">
        <v>67170492</v>
      </c>
      <c r="I61" s="3">
        <v>22413084</v>
      </c>
      <c r="J61" s="3">
        <v>112816181</v>
      </c>
      <c r="K61" s="3">
        <v>48271676</v>
      </c>
    </row>
    <row r="62" spans="1:16" ht="18.75" customHeight="1">
      <c r="A62" s="9" t="s">
        <v>52</v>
      </c>
      <c r="B62" s="10">
        <v>648941844</v>
      </c>
      <c r="C62" s="10">
        <v>202530144</v>
      </c>
      <c r="D62" s="10">
        <v>543597186</v>
      </c>
      <c r="E62" s="10">
        <v>237124113</v>
      </c>
      <c r="F62" s="11"/>
      <c r="G62" s="9" t="s">
        <v>52</v>
      </c>
      <c r="H62" s="10">
        <v>34482145</v>
      </c>
      <c r="I62" s="10">
        <v>11097792</v>
      </c>
      <c r="J62" s="10">
        <v>56172671</v>
      </c>
      <c r="K62" s="10">
        <v>21659427</v>
      </c>
    </row>
    <row r="63" spans="1:16" ht="15.75" customHeight="1">
      <c r="A63" s="9" t="s">
        <v>53</v>
      </c>
      <c r="B63" s="10">
        <v>376392326</v>
      </c>
      <c r="C63" s="10">
        <v>141411815</v>
      </c>
      <c r="D63" s="10">
        <v>282049760</v>
      </c>
      <c r="E63" s="10">
        <v>157468401</v>
      </c>
      <c r="F63" s="11"/>
      <c r="G63" s="9" t="s">
        <v>53</v>
      </c>
      <c r="H63" s="10">
        <v>20211191</v>
      </c>
      <c r="I63" s="10">
        <v>6844174</v>
      </c>
      <c r="J63" s="10">
        <v>35625376</v>
      </c>
      <c r="K63" s="10">
        <v>16786539</v>
      </c>
    </row>
    <row r="64" spans="1:16" ht="15.75" customHeight="1">
      <c r="A64" s="9" t="s">
        <v>54</v>
      </c>
      <c r="B64" s="10">
        <v>91308369</v>
      </c>
      <c r="C64" s="10">
        <v>29254507</v>
      </c>
      <c r="D64" s="10">
        <v>41618782</v>
      </c>
      <c r="E64" s="10">
        <v>19985415</v>
      </c>
      <c r="F64" s="11"/>
      <c r="G64" s="9" t="s">
        <v>56</v>
      </c>
      <c r="H64" s="10">
        <v>3754177</v>
      </c>
      <c r="I64" s="10">
        <v>1138049</v>
      </c>
      <c r="J64" s="10">
        <v>5008348</v>
      </c>
      <c r="K64" s="10">
        <v>2316183</v>
      </c>
    </row>
    <row r="65" spans="1:11" ht="15.75" customHeight="1">
      <c r="A65" s="9" t="s">
        <v>56</v>
      </c>
      <c r="B65" s="10">
        <v>60820304</v>
      </c>
      <c r="C65" s="10">
        <v>23796186</v>
      </c>
      <c r="D65" s="10">
        <v>35467863</v>
      </c>
      <c r="E65" s="10">
        <v>20225855</v>
      </c>
      <c r="F65" s="11"/>
      <c r="G65" s="9" t="s">
        <v>55</v>
      </c>
      <c r="H65" s="10">
        <v>3565866</v>
      </c>
      <c r="I65" s="10">
        <v>1407820</v>
      </c>
      <c r="J65" s="10">
        <v>4397529</v>
      </c>
      <c r="K65" s="10">
        <v>2323532</v>
      </c>
    </row>
    <row r="66" spans="1:11" ht="15.75" customHeight="1">
      <c r="A66" s="9" t="s">
        <v>55</v>
      </c>
      <c r="B66" s="10">
        <v>60536762</v>
      </c>
      <c r="C66" s="10">
        <v>23523969</v>
      </c>
      <c r="D66" s="10">
        <v>51001043</v>
      </c>
      <c r="E66" s="10">
        <v>28716898</v>
      </c>
      <c r="F66" s="11"/>
      <c r="G66" s="9" t="s">
        <v>54</v>
      </c>
      <c r="H66" s="10">
        <v>3288745</v>
      </c>
      <c r="I66" s="10">
        <v>1234181</v>
      </c>
      <c r="J66" s="10">
        <v>5403103</v>
      </c>
      <c r="K66" s="10">
        <v>2638841</v>
      </c>
    </row>
    <row r="67" spans="1:11" ht="15.75" customHeight="1">
      <c r="A67" s="9" t="s">
        <v>58</v>
      </c>
      <c r="B67" s="10">
        <v>33350999</v>
      </c>
      <c r="C67" s="10">
        <v>10468409</v>
      </c>
      <c r="D67" s="10">
        <v>47412157</v>
      </c>
      <c r="E67" s="10">
        <v>23107620</v>
      </c>
      <c r="F67" s="11"/>
      <c r="G67" s="9" t="s">
        <v>57</v>
      </c>
      <c r="H67" s="10">
        <v>1704780</v>
      </c>
      <c r="I67" s="10">
        <v>587303</v>
      </c>
      <c r="J67" s="10">
        <v>1117437</v>
      </c>
      <c r="K67" s="10">
        <v>515013</v>
      </c>
    </row>
    <row r="68" spans="1:11" ht="15.75" customHeight="1">
      <c r="A68" s="9" t="s">
        <v>57</v>
      </c>
      <c r="B68" s="10">
        <v>25380113</v>
      </c>
      <c r="C68" s="10">
        <v>9831074</v>
      </c>
      <c r="D68" s="10">
        <v>10249927</v>
      </c>
      <c r="E68" s="10">
        <v>6249749</v>
      </c>
      <c r="F68" s="11"/>
      <c r="G68" s="9" t="s">
        <v>58</v>
      </c>
      <c r="H68" s="10">
        <v>163588</v>
      </c>
      <c r="I68" s="10">
        <v>103765</v>
      </c>
      <c r="J68" s="10">
        <v>4994034</v>
      </c>
      <c r="K68" s="10">
        <v>1990420</v>
      </c>
    </row>
    <row r="69" spans="1:11" ht="15.75" customHeight="1">
      <c r="A69" s="9" t="s">
        <v>10</v>
      </c>
      <c r="B69" s="10">
        <f>B61-SUM(B62:B68)</f>
        <v>1508126</v>
      </c>
      <c r="C69" s="10">
        <f>C61-SUM(C62:C68)</f>
        <v>934102</v>
      </c>
      <c r="D69" s="10">
        <f>D61-SUM(D62:D68)</f>
        <v>1458988</v>
      </c>
      <c r="E69" s="10">
        <f>E61-SUM(E62:E68)</f>
        <v>896671</v>
      </c>
      <c r="G69" s="9" t="s">
        <v>10</v>
      </c>
      <c r="H69" s="10">
        <f>H61-SUM(H62:H68)</f>
        <v>0</v>
      </c>
      <c r="I69" s="10">
        <f>I61-SUM(I62:I68)</f>
        <v>0</v>
      </c>
      <c r="J69" s="10">
        <f>J61-SUM(J62:J68)</f>
        <v>97683</v>
      </c>
      <c r="K69" s="10">
        <f>K61-SUM(K62:K68)</f>
        <v>41721</v>
      </c>
    </row>
    <row r="70" spans="1:11" ht="15.75" customHeight="1">
      <c r="A70" s="12" t="s">
        <v>9</v>
      </c>
      <c r="B70" s="12"/>
      <c r="C70" s="12"/>
      <c r="D70" s="12"/>
      <c r="E70" s="12"/>
      <c r="G70" s="12" t="s">
        <v>9</v>
      </c>
      <c r="H70" s="12"/>
      <c r="I70" s="12"/>
      <c r="J70" s="12"/>
      <c r="K70" s="12"/>
    </row>
    <row r="71" spans="1:11" ht="15.75" customHeight="1"/>
    <row r="72" spans="1:11" ht="15.75" customHeight="1"/>
    <row r="73" spans="1:11" ht="15.75" customHeight="1"/>
    <row r="74" spans="1:11" ht="15.75" customHeight="1"/>
    <row r="75" spans="1:11" ht="15.75" customHeight="1"/>
  </sheetData>
  <mergeCells count="31">
    <mergeCell ref="J59:K59"/>
    <mergeCell ref="A58:E58"/>
    <mergeCell ref="A59:A60"/>
    <mergeCell ref="B59:C59"/>
    <mergeCell ref="D59:E59"/>
    <mergeCell ref="G59:G60"/>
    <mergeCell ref="H59:I59"/>
    <mergeCell ref="A39:E39"/>
    <mergeCell ref="G39:K39"/>
    <mergeCell ref="A40:A41"/>
    <mergeCell ref="B40:C40"/>
    <mergeCell ref="D40:E40"/>
    <mergeCell ref="G40:G41"/>
    <mergeCell ref="H40:I40"/>
    <mergeCell ref="J40:K40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4" width="11.85546875" style="8" customWidth="1"/>
    <col min="5" max="5" width="11.5703125" style="8" customWidth="1"/>
    <col min="6" max="6" width="4.5703125" style="8" customWidth="1"/>
    <col min="7" max="7" width="21.8554687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141</v>
      </c>
      <c r="B1" s="17"/>
      <c r="C1" s="17"/>
      <c r="D1" s="17"/>
      <c r="E1" s="17"/>
      <c r="G1" s="17" t="s">
        <v>142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395247772</v>
      </c>
      <c r="C4" s="3">
        <v>149045408</v>
      </c>
      <c r="D4" s="3">
        <v>309081635</v>
      </c>
      <c r="E4" s="3">
        <v>170271942</v>
      </c>
      <c r="G4" s="2" t="s">
        <v>0</v>
      </c>
      <c r="H4" s="3">
        <v>18855446</v>
      </c>
      <c r="I4" s="3">
        <v>7633593</v>
      </c>
      <c r="J4" s="3">
        <v>27031875</v>
      </c>
      <c r="K4" s="3">
        <v>12803541</v>
      </c>
    </row>
    <row r="5" spans="1:16" ht="15.75" customHeight="1">
      <c r="A5" s="9" t="s">
        <v>35</v>
      </c>
      <c r="B5" s="10">
        <v>106210899</v>
      </c>
      <c r="C5" s="10">
        <v>39845590</v>
      </c>
      <c r="D5" s="10">
        <v>87677833</v>
      </c>
      <c r="E5" s="10">
        <v>51473202</v>
      </c>
      <c r="G5" s="9" t="s">
        <v>34</v>
      </c>
      <c r="H5" s="10">
        <v>4869060</v>
      </c>
      <c r="I5" s="10">
        <v>1665649</v>
      </c>
      <c r="J5" s="10">
        <v>3640988</v>
      </c>
      <c r="K5" s="10">
        <v>1527050</v>
      </c>
    </row>
    <row r="6" spans="1:16" ht="15.75" customHeight="1">
      <c r="A6" s="9" t="s">
        <v>32</v>
      </c>
      <c r="B6" s="10">
        <v>61000656</v>
      </c>
      <c r="C6" s="10">
        <v>26247768</v>
      </c>
      <c r="D6" s="10">
        <v>31215904</v>
      </c>
      <c r="E6" s="10">
        <v>21424704</v>
      </c>
      <c r="G6" s="9" t="s">
        <v>32</v>
      </c>
      <c r="H6" s="10">
        <v>4720072</v>
      </c>
      <c r="I6" s="10">
        <v>2140624</v>
      </c>
      <c r="J6" s="10">
        <v>4009953</v>
      </c>
      <c r="K6" s="10">
        <v>2609256</v>
      </c>
    </row>
    <row r="7" spans="1:16" ht="15.75" customHeight="1">
      <c r="A7" s="9" t="s">
        <v>34</v>
      </c>
      <c r="B7" s="10">
        <v>39595428</v>
      </c>
      <c r="C7" s="10">
        <v>13700000</v>
      </c>
      <c r="D7" s="10">
        <v>36065055</v>
      </c>
      <c r="E7" s="10">
        <v>17358976</v>
      </c>
      <c r="G7" s="9" t="s">
        <v>33</v>
      </c>
      <c r="H7" s="10">
        <v>2626305</v>
      </c>
      <c r="I7" s="10">
        <v>946780</v>
      </c>
      <c r="J7" s="10">
        <v>4404833</v>
      </c>
      <c r="K7" s="10">
        <v>1618346</v>
      </c>
    </row>
    <row r="8" spans="1:16" ht="15.75" customHeight="1">
      <c r="A8" s="9" t="s">
        <v>36</v>
      </c>
      <c r="B8" s="10">
        <v>38656519</v>
      </c>
      <c r="C8" s="10">
        <v>12939317</v>
      </c>
      <c r="D8" s="10">
        <v>20626586</v>
      </c>
      <c r="E8" s="10">
        <v>9629365</v>
      </c>
      <c r="G8" s="9" t="s">
        <v>39</v>
      </c>
      <c r="H8" s="10">
        <v>2034712</v>
      </c>
      <c r="I8" s="10">
        <v>983488</v>
      </c>
      <c r="J8" s="10">
        <v>820702</v>
      </c>
      <c r="K8" s="10">
        <v>555874</v>
      </c>
    </row>
    <row r="9" spans="1:16" ht="15.75" customHeight="1">
      <c r="A9" s="9" t="s">
        <v>33</v>
      </c>
      <c r="B9" s="10">
        <v>35607874</v>
      </c>
      <c r="C9" s="10">
        <v>11758683</v>
      </c>
      <c r="D9" s="10">
        <v>38066538</v>
      </c>
      <c r="E9" s="10">
        <v>17934513</v>
      </c>
      <c r="G9" s="9" t="s">
        <v>38</v>
      </c>
      <c r="H9" s="10">
        <v>998660</v>
      </c>
      <c r="I9" s="10">
        <v>447311</v>
      </c>
      <c r="J9" s="10">
        <v>944075</v>
      </c>
      <c r="K9" s="10">
        <v>400473</v>
      </c>
    </row>
    <row r="10" spans="1:16" ht="15.75" customHeight="1">
      <c r="A10" s="9" t="s">
        <v>37</v>
      </c>
      <c r="B10" s="10">
        <v>34708898</v>
      </c>
      <c r="C10" s="10">
        <v>11194268</v>
      </c>
      <c r="D10" s="10">
        <v>28950318</v>
      </c>
      <c r="E10" s="10">
        <v>12560999</v>
      </c>
      <c r="G10" s="9" t="s">
        <v>41</v>
      </c>
      <c r="H10" s="10">
        <v>968487</v>
      </c>
      <c r="I10" s="10">
        <v>349724</v>
      </c>
      <c r="J10" s="10">
        <v>880688</v>
      </c>
      <c r="K10" s="10">
        <v>427167</v>
      </c>
    </row>
    <row r="11" spans="1:16" ht="15.75" customHeight="1">
      <c r="A11" s="9" t="s">
        <v>39</v>
      </c>
      <c r="B11" s="10">
        <v>16279792</v>
      </c>
      <c r="C11" s="10">
        <v>7865079</v>
      </c>
      <c r="D11" s="10">
        <v>7952776</v>
      </c>
      <c r="E11" s="10">
        <v>5368239</v>
      </c>
      <c r="G11" s="9" t="s">
        <v>36</v>
      </c>
      <c r="H11" s="10">
        <v>761366</v>
      </c>
      <c r="I11" s="10">
        <v>246096</v>
      </c>
      <c r="J11" s="10">
        <v>1890423</v>
      </c>
      <c r="K11" s="10">
        <v>845889</v>
      </c>
    </row>
    <row r="12" spans="1:16" ht="15.75" customHeight="1">
      <c r="A12" s="9" t="s">
        <v>38</v>
      </c>
      <c r="B12" s="10">
        <v>14874560</v>
      </c>
      <c r="C12" s="10">
        <v>5553045</v>
      </c>
      <c r="D12" s="10">
        <v>14838922</v>
      </c>
      <c r="E12" s="10">
        <v>8368494</v>
      </c>
      <c r="G12" s="9" t="s">
        <v>42</v>
      </c>
      <c r="H12" s="10">
        <v>610809</v>
      </c>
      <c r="I12" s="10">
        <v>261770</v>
      </c>
      <c r="J12" s="10">
        <v>125633</v>
      </c>
      <c r="K12" s="10">
        <v>76968</v>
      </c>
    </row>
    <row r="13" spans="1:16" ht="15.75" customHeight="1">
      <c r="A13" s="9" t="s">
        <v>41</v>
      </c>
      <c r="B13" s="10">
        <v>11646192</v>
      </c>
      <c r="C13" s="10">
        <v>4438111</v>
      </c>
      <c r="D13" s="10">
        <v>8935687</v>
      </c>
      <c r="E13" s="10">
        <v>4891925</v>
      </c>
      <c r="G13" s="9" t="s">
        <v>40</v>
      </c>
      <c r="H13" s="10">
        <v>346099</v>
      </c>
      <c r="I13" s="10">
        <v>174248</v>
      </c>
      <c r="J13" s="10">
        <v>530867</v>
      </c>
      <c r="K13" s="10">
        <v>235934</v>
      </c>
    </row>
    <row r="14" spans="1:16" ht="15.75" customHeight="1">
      <c r="A14" s="9" t="s">
        <v>40</v>
      </c>
      <c r="B14" s="10">
        <v>8069748</v>
      </c>
      <c r="C14" s="10">
        <v>3033834</v>
      </c>
      <c r="D14" s="10">
        <v>4526597</v>
      </c>
      <c r="E14" s="10">
        <v>2472481</v>
      </c>
      <c r="G14" s="9" t="s">
        <v>46</v>
      </c>
      <c r="H14" s="10">
        <v>299955</v>
      </c>
      <c r="I14" s="10">
        <v>101072</v>
      </c>
      <c r="J14" s="10">
        <v>104314</v>
      </c>
      <c r="K14" s="10">
        <v>49173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5953803</v>
      </c>
      <c r="C15" s="10">
        <v>2554646</v>
      </c>
      <c r="D15" s="10">
        <v>4939418</v>
      </c>
      <c r="E15" s="10">
        <v>3488270</v>
      </c>
      <c r="G15" s="9" t="s">
        <v>35</v>
      </c>
      <c r="H15" s="10">
        <v>253118</v>
      </c>
      <c r="I15" s="10">
        <v>76700</v>
      </c>
      <c r="J15" s="10">
        <v>3705963</v>
      </c>
      <c r="K15" s="10">
        <v>1754676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22643403</v>
      </c>
      <c r="C16" s="10">
        <f>C4-SUM(C5:C15)</f>
        <v>9915067</v>
      </c>
      <c r="D16" s="10">
        <f>D4-SUM(D5:D15)</f>
        <v>25286001</v>
      </c>
      <c r="E16" s="10">
        <f>E4-SUM(E5:E15)</f>
        <v>15300774</v>
      </c>
      <c r="G16" s="9" t="s">
        <v>10</v>
      </c>
      <c r="H16" s="10">
        <f>H4-SUM(H5:H15)</f>
        <v>366803</v>
      </c>
      <c r="I16" s="10">
        <f>I4-SUM(I5:I15)</f>
        <v>240131</v>
      </c>
      <c r="J16" s="10">
        <f>J4-SUM(J5:J15)</f>
        <v>5973436</v>
      </c>
      <c r="K16" s="10">
        <f>K4-SUM(K5:K15)</f>
        <v>2702735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>
      <c r="G18" s="11"/>
      <c r="H18" s="11"/>
      <c r="I18" s="11"/>
      <c r="J18" s="11"/>
    </row>
    <row r="19" spans="1:11" ht="15.75" customHeight="1">
      <c r="A19" s="17" t="s">
        <v>143</v>
      </c>
      <c r="B19" s="17"/>
      <c r="C19" s="17"/>
      <c r="D19" s="17"/>
      <c r="E19" s="17"/>
      <c r="G19" s="17" t="s">
        <v>144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682364705</v>
      </c>
      <c r="C22" s="3">
        <v>215343053</v>
      </c>
      <c r="D22" s="3">
        <v>639217382</v>
      </c>
      <c r="E22" s="3">
        <v>270888832</v>
      </c>
      <c r="G22" s="2" t="s">
        <v>0</v>
      </c>
      <c r="H22" s="3">
        <v>33422861</v>
      </c>
      <c r="I22" s="3">
        <v>12812909</v>
      </c>
      <c r="J22" s="3">
        <v>95620196</v>
      </c>
      <c r="K22" s="3">
        <v>33764719</v>
      </c>
    </row>
    <row r="23" spans="1:11" ht="15.75" customHeight="1">
      <c r="A23" s="9" t="s">
        <v>37</v>
      </c>
      <c r="B23" s="10">
        <v>601304159</v>
      </c>
      <c r="C23" s="10">
        <v>181169128</v>
      </c>
      <c r="D23" s="10">
        <v>577169282</v>
      </c>
      <c r="E23" s="10">
        <v>234977523</v>
      </c>
      <c r="G23" s="9" t="s">
        <v>37</v>
      </c>
      <c r="H23" s="10">
        <v>27176288</v>
      </c>
      <c r="I23" s="10">
        <v>9709012</v>
      </c>
      <c r="J23" s="10">
        <v>89575590</v>
      </c>
      <c r="K23" s="10">
        <v>30757974</v>
      </c>
    </row>
    <row r="24" spans="1:11" ht="15.75" customHeight="1">
      <c r="A24" s="9" t="s">
        <v>32</v>
      </c>
      <c r="B24" s="10">
        <v>28249226</v>
      </c>
      <c r="C24" s="10">
        <v>14130134</v>
      </c>
      <c r="D24" s="10">
        <v>17614056</v>
      </c>
      <c r="E24" s="10">
        <v>13036347</v>
      </c>
      <c r="G24" s="9" t="s">
        <v>32</v>
      </c>
      <c r="H24" s="10">
        <v>2421542</v>
      </c>
      <c r="I24" s="10">
        <v>1457403</v>
      </c>
      <c r="J24" s="10">
        <v>2443845</v>
      </c>
      <c r="K24" s="10">
        <v>1483891</v>
      </c>
    </row>
    <row r="25" spans="1:11" ht="15.75" customHeight="1">
      <c r="A25" s="9" t="s">
        <v>33</v>
      </c>
      <c r="B25" s="10">
        <v>22274107</v>
      </c>
      <c r="C25" s="10">
        <v>7174729</v>
      </c>
      <c r="D25" s="10">
        <v>9635577</v>
      </c>
      <c r="E25" s="10">
        <v>3898242</v>
      </c>
      <c r="G25" s="9" t="s">
        <v>33</v>
      </c>
      <c r="H25" s="10">
        <v>1333476</v>
      </c>
      <c r="I25" s="10">
        <v>515306</v>
      </c>
      <c r="J25" s="10">
        <v>1429114</v>
      </c>
      <c r="K25" s="10">
        <v>447500</v>
      </c>
    </row>
    <row r="26" spans="1:11" ht="15.75" customHeight="1">
      <c r="A26" s="9" t="s">
        <v>34</v>
      </c>
      <c r="B26" s="10">
        <v>7958246</v>
      </c>
      <c r="C26" s="10">
        <v>2758362</v>
      </c>
      <c r="D26" s="10">
        <v>6717975</v>
      </c>
      <c r="E26" s="10">
        <v>2998682</v>
      </c>
      <c r="G26" s="9" t="s">
        <v>34</v>
      </c>
      <c r="H26" s="10">
        <v>1033531</v>
      </c>
      <c r="I26" s="10">
        <v>384269</v>
      </c>
      <c r="J26" s="10">
        <v>386846</v>
      </c>
      <c r="K26" s="10">
        <v>149981</v>
      </c>
    </row>
    <row r="27" spans="1:11" ht="15.75" customHeight="1">
      <c r="A27" s="9" t="s">
        <v>35</v>
      </c>
      <c r="B27" s="10">
        <v>6411699</v>
      </c>
      <c r="C27" s="10">
        <v>2104326</v>
      </c>
      <c r="D27" s="10">
        <v>6175767</v>
      </c>
      <c r="E27" s="10">
        <v>3273544</v>
      </c>
      <c r="G27" s="9" t="s">
        <v>39</v>
      </c>
      <c r="H27" s="10">
        <v>704190</v>
      </c>
      <c r="I27" s="10">
        <v>350415</v>
      </c>
      <c r="J27" s="10">
        <v>482342</v>
      </c>
      <c r="K27" s="10">
        <v>327983</v>
      </c>
    </row>
    <row r="28" spans="1:11" ht="15.75" customHeight="1">
      <c r="A28" s="9" t="s">
        <v>39</v>
      </c>
      <c r="B28" s="10">
        <v>4479401</v>
      </c>
      <c r="C28" s="10">
        <v>2509103</v>
      </c>
      <c r="D28" s="10">
        <v>6385343</v>
      </c>
      <c r="E28" s="10">
        <v>4052985</v>
      </c>
      <c r="G28" s="9" t="s">
        <v>40</v>
      </c>
      <c r="H28" s="10">
        <v>258110</v>
      </c>
      <c r="I28" s="10">
        <v>99723</v>
      </c>
      <c r="J28" s="10">
        <v>67200</v>
      </c>
      <c r="K28" s="10">
        <v>24000</v>
      </c>
    </row>
    <row r="29" spans="1:11" ht="15.75" customHeight="1">
      <c r="A29" s="9" t="s">
        <v>38</v>
      </c>
      <c r="B29" s="10">
        <v>3169768</v>
      </c>
      <c r="C29" s="10">
        <v>1282834</v>
      </c>
      <c r="D29" s="10">
        <v>2855207</v>
      </c>
      <c r="E29" s="10">
        <v>1468813</v>
      </c>
      <c r="G29" s="9" t="s">
        <v>38</v>
      </c>
      <c r="H29" s="10">
        <v>181128</v>
      </c>
      <c r="I29" s="10">
        <v>93854</v>
      </c>
      <c r="J29" s="10">
        <v>576407</v>
      </c>
      <c r="K29" s="10">
        <v>243514</v>
      </c>
    </row>
    <row r="30" spans="1:11" ht="15.75" customHeight="1">
      <c r="A30" s="9" t="s">
        <v>116</v>
      </c>
      <c r="B30" s="10">
        <v>1976300</v>
      </c>
      <c r="C30" s="10">
        <v>500000</v>
      </c>
      <c r="D30" s="10">
        <v>0</v>
      </c>
      <c r="E30" s="10">
        <v>0</v>
      </c>
      <c r="G30" s="9" t="s">
        <v>45</v>
      </c>
      <c r="H30" s="10">
        <v>153316</v>
      </c>
      <c r="I30" s="10">
        <v>117320</v>
      </c>
      <c r="J30" s="10">
        <v>53980</v>
      </c>
      <c r="K30" s="10">
        <v>48151</v>
      </c>
    </row>
    <row r="31" spans="1:11" ht="15.75" customHeight="1">
      <c r="A31" s="9" t="s">
        <v>63</v>
      </c>
      <c r="B31" s="10">
        <v>1320483</v>
      </c>
      <c r="C31" s="10">
        <v>785221</v>
      </c>
      <c r="D31" s="10">
        <v>561550</v>
      </c>
      <c r="E31" s="10">
        <v>471111</v>
      </c>
      <c r="G31" s="9" t="s">
        <v>63</v>
      </c>
      <c r="H31" s="10">
        <v>105383</v>
      </c>
      <c r="I31" s="10">
        <v>52992</v>
      </c>
      <c r="J31" s="10">
        <v>15291</v>
      </c>
      <c r="K31" s="10">
        <v>26100</v>
      </c>
    </row>
    <row r="32" spans="1:11" ht="15.75" customHeight="1">
      <c r="A32" s="9" t="s">
        <v>41</v>
      </c>
      <c r="B32" s="10">
        <v>1175298</v>
      </c>
      <c r="C32" s="10">
        <v>446735</v>
      </c>
      <c r="D32" s="10">
        <v>2829465</v>
      </c>
      <c r="E32" s="10">
        <v>1367119</v>
      </c>
      <c r="G32" s="9" t="s">
        <v>99</v>
      </c>
      <c r="H32" s="10">
        <v>34235</v>
      </c>
      <c r="I32" s="10">
        <v>11605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4046018</v>
      </c>
      <c r="C33" s="10">
        <f>C22-SUM(C23:C32)</f>
        <v>2482481</v>
      </c>
      <c r="D33" s="10">
        <f>D22-SUM(D23:D32)</f>
        <v>9273160</v>
      </c>
      <c r="E33" s="10">
        <f>E22-SUM(E23:E32)</f>
        <v>5344466</v>
      </c>
      <c r="G33" s="9" t="s">
        <v>10</v>
      </c>
      <c r="H33" s="10">
        <f>H22-SUM(H23:H32)</f>
        <v>21662</v>
      </c>
      <c r="I33" s="10">
        <f>I22-SUM(I23:I32)</f>
        <v>21010</v>
      </c>
      <c r="J33" s="10">
        <f>J22-SUM(J23:J32)</f>
        <v>589581</v>
      </c>
      <c r="K33" s="10">
        <f>K22-SUM(K23:K32)</f>
        <v>255625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22.5" customHeight="1">
      <c r="A39" s="20" t="s">
        <v>145</v>
      </c>
      <c r="B39" s="20"/>
      <c r="C39" s="20"/>
      <c r="D39" s="20"/>
      <c r="E39" s="20"/>
      <c r="G39" s="20" t="s">
        <v>146</v>
      </c>
      <c r="H39" s="20"/>
      <c r="I39" s="20"/>
      <c r="J39" s="20"/>
      <c r="K39" s="20"/>
    </row>
    <row r="40" spans="1:11" ht="18" customHeight="1">
      <c r="A40" s="18" t="s">
        <v>12</v>
      </c>
      <c r="B40" s="21">
        <v>2008</v>
      </c>
      <c r="C40" s="21"/>
      <c r="D40" s="21">
        <v>2007</v>
      </c>
      <c r="E40" s="22"/>
      <c r="G40" s="18" t="s">
        <v>12</v>
      </c>
      <c r="H40" s="21">
        <v>2008</v>
      </c>
      <c r="I40" s="21"/>
      <c r="J40" s="21">
        <v>2007</v>
      </c>
      <c r="K40" s="22"/>
    </row>
    <row r="41" spans="1:11" ht="18" customHeight="1">
      <c r="A41" s="19"/>
      <c r="B41" s="15" t="s">
        <v>4</v>
      </c>
      <c r="C41" s="15" t="s">
        <v>5</v>
      </c>
      <c r="D41" s="15" t="s">
        <v>4</v>
      </c>
      <c r="E41" s="16" t="s">
        <v>5</v>
      </c>
      <c r="G41" s="19"/>
      <c r="H41" s="15" t="s">
        <v>4</v>
      </c>
      <c r="I41" s="15" t="s">
        <v>5</v>
      </c>
      <c r="J41" s="15" t="s">
        <v>4</v>
      </c>
      <c r="K41" s="16" t="s">
        <v>5</v>
      </c>
    </row>
    <row r="42" spans="1:11" ht="14.25" customHeight="1">
      <c r="A42" s="2" t="s">
        <v>0</v>
      </c>
      <c r="B42" s="3">
        <v>1364474696</v>
      </c>
      <c r="C42" s="3">
        <v>467548148</v>
      </c>
      <c r="D42" s="3">
        <v>1162044697</v>
      </c>
      <c r="E42" s="3">
        <v>552176286</v>
      </c>
      <c r="G42" s="2" t="s">
        <v>0</v>
      </c>
      <c r="H42" s="3">
        <v>66235853</v>
      </c>
      <c r="I42" s="3">
        <v>25797942</v>
      </c>
      <c r="J42" s="3">
        <v>149188991</v>
      </c>
      <c r="K42" s="3">
        <v>58401564</v>
      </c>
    </row>
    <row r="43" spans="1:11" ht="15.75" customHeight="1">
      <c r="A43" s="9" t="s">
        <v>37</v>
      </c>
      <c r="B43" s="10">
        <v>735262264</v>
      </c>
      <c r="C43" s="10">
        <v>220244723</v>
      </c>
      <c r="D43" s="10">
        <v>662518174</v>
      </c>
      <c r="E43" s="10">
        <v>271752365</v>
      </c>
      <c r="G43" s="9" t="s">
        <v>37</v>
      </c>
      <c r="H43" s="10">
        <v>32280509</v>
      </c>
      <c r="I43" s="10">
        <v>11459130</v>
      </c>
      <c r="J43" s="10">
        <v>104820612</v>
      </c>
      <c r="K43" s="10">
        <v>35919691</v>
      </c>
    </row>
    <row r="44" spans="1:11" ht="15.75" customHeight="1">
      <c r="A44" s="9" t="s">
        <v>32</v>
      </c>
      <c r="B44" s="10">
        <v>179736378</v>
      </c>
      <c r="C44" s="10">
        <v>76537395</v>
      </c>
      <c r="D44" s="10">
        <v>135226010</v>
      </c>
      <c r="E44" s="10">
        <v>81675023</v>
      </c>
      <c r="G44" s="9" t="s">
        <v>32</v>
      </c>
      <c r="H44" s="10">
        <v>11176804</v>
      </c>
      <c r="I44" s="10">
        <v>5450885</v>
      </c>
      <c r="J44" s="10">
        <v>14931885</v>
      </c>
      <c r="K44" s="10">
        <v>8383649</v>
      </c>
    </row>
    <row r="45" spans="1:11" ht="15.75" customHeight="1">
      <c r="A45" s="9" t="s">
        <v>35</v>
      </c>
      <c r="B45" s="10">
        <v>135630949</v>
      </c>
      <c r="C45" s="10">
        <v>48985364</v>
      </c>
      <c r="D45" s="10">
        <v>93853600</v>
      </c>
      <c r="E45" s="10">
        <v>54746746</v>
      </c>
      <c r="G45" s="9" t="s">
        <v>34</v>
      </c>
      <c r="H45" s="10">
        <v>7588857</v>
      </c>
      <c r="I45" s="10">
        <v>2288769</v>
      </c>
      <c r="J45" s="10">
        <v>5952018</v>
      </c>
      <c r="K45" s="10">
        <v>2556402</v>
      </c>
    </row>
    <row r="46" spans="1:11" ht="15.75" customHeight="1">
      <c r="A46" s="9" t="s">
        <v>34</v>
      </c>
      <c r="B46" s="10">
        <v>63695200</v>
      </c>
      <c r="C46" s="10">
        <v>21854377</v>
      </c>
      <c r="D46" s="10">
        <v>68844738</v>
      </c>
      <c r="E46" s="10">
        <v>31876416</v>
      </c>
      <c r="G46" s="9" t="s">
        <v>33</v>
      </c>
      <c r="H46" s="10">
        <v>3959781</v>
      </c>
      <c r="I46" s="10">
        <v>1462086</v>
      </c>
      <c r="J46" s="10">
        <v>5833947</v>
      </c>
      <c r="K46" s="10">
        <v>2065846</v>
      </c>
    </row>
    <row r="47" spans="1:11" ht="15.75" customHeight="1">
      <c r="A47" s="9" t="s">
        <v>33</v>
      </c>
      <c r="B47" s="10">
        <v>57881981</v>
      </c>
      <c r="C47" s="10">
        <v>18933412</v>
      </c>
      <c r="D47" s="10">
        <v>47796516</v>
      </c>
      <c r="E47" s="10">
        <v>21881595</v>
      </c>
      <c r="G47" s="9" t="s">
        <v>39</v>
      </c>
      <c r="H47" s="10">
        <v>3611940</v>
      </c>
      <c r="I47" s="10">
        <v>2014768</v>
      </c>
      <c r="J47" s="10">
        <v>1775775</v>
      </c>
      <c r="K47" s="10">
        <v>1280221</v>
      </c>
    </row>
    <row r="48" spans="1:11" ht="15.75" customHeight="1">
      <c r="A48" s="9" t="s">
        <v>36</v>
      </c>
      <c r="B48" s="10">
        <v>48863458</v>
      </c>
      <c r="C48" s="10">
        <v>16241754</v>
      </c>
      <c r="D48" s="10">
        <v>21738179</v>
      </c>
      <c r="E48" s="10">
        <v>10221598</v>
      </c>
      <c r="G48" s="9" t="s">
        <v>38</v>
      </c>
      <c r="H48" s="10">
        <v>1444488</v>
      </c>
      <c r="I48" s="10">
        <v>626165</v>
      </c>
      <c r="J48" s="10">
        <v>1520482</v>
      </c>
      <c r="K48" s="10">
        <v>643987</v>
      </c>
    </row>
    <row r="49" spans="1:16" ht="15.75" customHeight="1">
      <c r="A49" s="9" t="s">
        <v>39</v>
      </c>
      <c r="B49" s="10">
        <v>29069716</v>
      </c>
      <c r="C49" s="10">
        <v>16301523</v>
      </c>
      <c r="D49" s="10">
        <v>18820643</v>
      </c>
      <c r="E49" s="10">
        <v>13952752</v>
      </c>
      <c r="G49" s="9" t="s">
        <v>41</v>
      </c>
      <c r="H49" s="10">
        <v>1399574</v>
      </c>
      <c r="I49" s="10">
        <v>547469</v>
      </c>
      <c r="J49" s="10">
        <v>1370706</v>
      </c>
      <c r="K49" s="10">
        <v>651292</v>
      </c>
    </row>
    <row r="50" spans="1:16" ht="15.75" customHeight="1">
      <c r="A50" s="9" t="s">
        <v>38</v>
      </c>
      <c r="B50" s="10">
        <v>22060338</v>
      </c>
      <c r="C50" s="10">
        <v>8021379</v>
      </c>
      <c r="D50" s="10">
        <v>17737369</v>
      </c>
      <c r="E50" s="10">
        <v>9860307</v>
      </c>
      <c r="G50" s="9" t="s">
        <v>45</v>
      </c>
      <c r="H50" s="10">
        <v>970868</v>
      </c>
      <c r="I50" s="10">
        <v>322793</v>
      </c>
      <c r="J50" s="10">
        <v>3571083</v>
      </c>
      <c r="K50" s="10">
        <v>1993680</v>
      </c>
    </row>
    <row r="51" spans="1:16" ht="15.75" customHeight="1">
      <c r="A51" s="9" t="s">
        <v>41</v>
      </c>
      <c r="B51" s="10">
        <v>16270970</v>
      </c>
      <c r="C51" s="10">
        <v>6294566</v>
      </c>
      <c r="D51" s="10">
        <v>12014277</v>
      </c>
      <c r="E51" s="10">
        <v>6392356</v>
      </c>
      <c r="G51" s="9" t="s">
        <v>36</v>
      </c>
      <c r="H51" s="10">
        <v>910803</v>
      </c>
      <c r="I51" s="10">
        <v>295614</v>
      </c>
      <c r="J51" s="10">
        <v>1922172</v>
      </c>
      <c r="K51" s="10">
        <v>858885</v>
      </c>
    </row>
    <row r="52" spans="1:16" ht="15.75" customHeight="1">
      <c r="A52" s="9" t="s">
        <v>40</v>
      </c>
      <c r="B52" s="10">
        <v>11799799</v>
      </c>
      <c r="C52" s="10">
        <v>4526379</v>
      </c>
      <c r="D52" s="10">
        <v>6556408</v>
      </c>
      <c r="E52" s="10">
        <v>3490487</v>
      </c>
      <c r="G52" s="9" t="s">
        <v>42</v>
      </c>
      <c r="H52" s="10">
        <v>610809</v>
      </c>
      <c r="I52" s="10">
        <v>261770</v>
      </c>
      <c r="J52" s="10">
        <v>177602</v>
      </c>
      <c r="K52" s="10">
        <v>103968</v>
      </c>
      <c r="M52" s="11"/>
      <c r="N52" s="11"/>
      <c r="O52" s="11"/>
      <c r="P52" s="11"/>
    </row>
    <row r="53" spans="1:16" ht="15.75" customHeight="1">
      <c r="A53" s="9" t="s">
        <v>116</v>
      </c>
      <c r="B53" s="10">
        <v>10180042</v>
      </c>
      <c r="C53" s="10">
        <v>2403674</v>
      </c>
      <c r="D53" s="10">
        <v>6569208</v>
      </c>
      <c r="E53" s="10">
        <v>2318253</v>
      </c>
      <c r="G53" s="9" t="s">
        <v>40</v>
      </c>
      <c r="H53" s="10">
        <v>604209</v>
      </c>
      <c r="I53" s="10">
        <v>273971</v>
      </c>
      <c r="J53" s="10">
        <v>598067</v>
      </c>
      <c r="K53" s="10">
        <v>259934</v>
      </c>
    </row>
    <row r="54" spans="1:16" ht="15.75" customHeight="1">
      <c r="A54" s="9" t="s">
        <v>42</v>
      </c>
      <c r="B54" s="10">
        <v>9270764</v>
      </c>
      <c r="C54" s="10">
        <v>4006124</v>
      </c>
      <c r="D54" s="10">
        <v>7979870</v>
      </c>
      <c r="E54" s="10">
        <v>5290583</v>
      </c>
      <c r="G54" s="9" t="s">
        <v>46</v>
      </c>
      <c r="H54" s="10">
        <v>392302</v>
      </c>
      <c r="I54" s="10">
        <v>128054</v>
      </c>
      <c r="J54" s="10">
        <v>217851</v>
      </c>
      <c r="K54" s="10">
        <v>102669</v>
      </c>
      <c r="M54" s="11"/>
      <c r="N54" s="11"/>
      <c r="O54" s="11"/>
      <c r="P54" s="11"/>
    </row>
    <row r="55" spans="1:16" ht="15.75" customHeight="1">
      <c r="A55" s="9" t="s">
        <v>10</v>
      </c>
      <c r="B55" s="10">
        <f>B42-SUM(B43:B54)</f>
        <v>44752837</v>
      </c>
      <c r="C55" s="10">
        <f>C42-SUM(C43:C54)</f>
        <v>23197478</v>
      </c>
      <c r="D55" s="10">
        <f>D42-SUM(D43:D54)</f>
        <v>62389705</v>
      </c>
      <c r="E55" s="10">
        <f>E42-SUM(E43:E54)</f>
        <v>38717805</v>
      </c>
      <c r="G55" s="9" t="s">
        <v>10</v>
      </c>
      <c r="H55" s="10">
        <f>H42-SUM(H43:H54)</f>
        <v>1284909</v>
      </c>
      <c r="I55" s="10">
        <f>I42-SUM(I43:I54)</f>
        <v>666468</v>
      </c>
      <c r="J55" s="10">
        <f>J42-SUM(J43:J54)</f>
        <v>6496791</v>
      </c>
      <c r="K55" s="10">
        <f>K42-SUM(K43:K54)</f>
        <v>3581340</v>
      </c>
    </row>
    <row r="56" spans="1:16" ht="15.75" customHeight="1">
      <c r="A56" s="12" t="s">
        <v>9</v>
      </c>
      <c r="B56" s="12"/>
      <c r="C56" s="12"/>
      <c r="D56" s="12"/>
      <c r="E56" s="12"/>
      <c r="G56" s="12" t="s">
        <v>9</v>
      </c>
      <c r="H56" s="12"/>
      <c r="I56" s="12"/>
      <c r="J56" s="12"/>
      <c r="K56" s="12"/>
    </row>
    <row r="57" spans="1:16" ht="15.75" customHeight="1"/>
    <row r="58" spans="1:16" ht="15.75" customHeight="1">
      <c r="A58" s="17" t="s">
        <v>147</v>
      </c>
      <c r="B58" s="17"/>
      <c r="C58" s="17"/>
      <c r="D58" s="17"/>
      <c r="E58" s="17"/>
      <c r="G58" s="17" t="s">
        <v>148</v>
      </c>
      <c r="H58" s="17"/>
      <c r="I58" s="17"/>
      <c r="J58" s="17"/>
      <c r="K58" s="17"/>
    </row>
    <row r="59" spans="1:16" ht="16.5" customHeight="1">
      <c r="A59" s="18" t="s">
        <v>12</v>
      </c>
      <c r="B59" s="21">
        <v>2008</v>
      </c>
      <c r="C59" s="21"/>
      <c r="D59" s="21">
        <v>2007</v>
      </c>
      <c r="E59" s="22"/>
      <c r="G59" s="18" t="s">
        <v>12</v>
      </c>
      <c r="H59" s="21">
        <v>2008</v>
      </c>
      <c r="I59" s="21"/>
      <c r="J59" s="21">
        <v>2007</v>
      </c>
      <c r="K59" s="22"/>
    </row>
    <row r="60" spans="1:16" ht="15.75" customHeight="1">
      <c r="A60" s="19"/>
      <c r="B60" s="15" t="s">
        <v>4</v>
      </c>
      <c r="C60" s="15" t="s">
        <v>5</v>
      </c>
      <c r="D60" s="15" t="s">
        <v>4</v>
      </c>
      <c r="E60" s="16" t="s">
        <v>5</v>
      </c>
      <c r="G60" s="19"/>
      <c r="H60" s="15" t="s">
        <v>4</v>
      </c>
      <c r="I60" s="15" t="s">
        <v>5</v>
      </c>
      <c r="J60" s="15" t="s">
        <v>4</v>
      </c>
      <c r="K60" s="16" t="s">
        <v>5</v>
      </c>
    </row>
    <row r="61" spans="1:16" ht="15.75" customHeight="1">
      <c r="A61" s="2" t="s">
        <v>0</v>
      </c>
      <c r="B61" s="3">
        <v>1364474696</v>
      </c>
      <c r="C61" s="3">
        <v>467548148</v>
      </c>
      <c r="D61" s="3">
        <v>1162044697</v>
      </c>
      <c r="E61" s="3">
        <v>552176286</v>
      </c>
      <c r="F61" s="11"/>
      <c r="G61" s="2" t="s">
        <v>0</v>
      </c>
      <c r="H61" s="3">
        <v>66235853</v>
      </c>
      <c r="I61" s="3">
        <v>25797942</v>
      </c>
      <c r="J61" s="3">
        <v>149188991</v>
      </c>
      <c r="K61" s="3">
        <v>58401564</v>
      </c>
    </row>
    <row r="62" spans="1:16" ht="18.75" customHeight="1">
      <c r="A62" s="9" t="s">
        <v>52</v>
      </c>
      <c r="B62" s="10">
        <v>682364705</v>
      </c>
      <c r="C62" s="10">
        <v>215343053</v>
      </c>
      <c r="D62" s="10">
        <v>639217382</v>
      </c>
      <c r="E62" s="10">
        <v>270888832</v>
      </c>
      <c r="F62" s="11"/>
      <c r="G62" s="9" t="s">
        <v>52</v>
      </c>
      <c r="H62" s="10">
        <v>33422861</v>
      </c>
      <c r="I62" s="10">
        <v>12812909</v>
      </c>
      <c r="J62" s="10">
        <v>95620196</v>
      </c>
      <c r="K62" s="10">
        <v>33764719</v>
      </c>
    </row>
    <row r="63" spans="1:16" ht="15.75" customHeight="1">
      <c r="A63" s="9" t="s">
        <v>53</v>
      </c>
      <c r="B63" s="10">
        <v>395247772</v>
      </c>
      <c r="C63" s="10">
        <v>149045408</v>
      </c>
      <c r="D63" s="10">
        <v>309081635</v>
      </c>
      <c r="E63" s="10">
        <v>170271942</v>
      </c>
      <c r="F63" s="11"/>
      <c r="G63" s="9" t="s">
        <v>53</v>
      </c>
      <c r="H63" s="10">
        <v>18855446</v>
      </c>
      <c r="I63" s="10">
        <v>7633593</v>
      </c>
      <c r="J63" s="10">
        <v>27031875</v>
      </c>
      <c r="K63" s="10">
        <v>12803541</v>
      </c>
    </row>
    <row r="64" spans="1:16" ht="15.75" customHeight="1">
      <c r="A64" s="9" t="s">
        <v>54</v>
      </c>
      <c r="B64" s="10">
        <v>99386288</v>
      </c>
      <c r="C64" s="10">
        <v>31792758</v>
      </c>
      <c r="D64" s="10">
        <v>52392394</v>
      </c>
      <c r="E64" s="10">
        <v>24154637</v>
      </c>
      <c r="F64" s="11"/>
      <c r="G64" s="9" t="s">
        <v>54</v>
      </c>
      <c r="H64" s="10">
        <v>8077919</v>
      </c>
      <c r="I64" s="10">
        <v>2538251</v>
      </c>
      <c r="J64" s="10">
        <v>10773612</v>
      </c>
      <c r="K64" s="10">
        <v>4169222</v>
      </c>
    </row>
    <row r="65" spans="1:11" ht="15.75" customHeight="1">
      <c r="A65" s="9" t="s">
        <v>55</v>
      </c>
      <c r="B65" s="10">
        <v>63462566</v>
      </c>
      <c r="C65" s="10">
        <v>24923945</v>
      </c>
      <c r="D65" s="10">
        <v>58964701</v>
      </c>
      <c r="E65" s="10">
        <v>32707159</v>
      </c>
      <c r="F65" s="11"/>
      <c r="G65" s="9" t="s">
        <v>55</v>
      </c>
      <c r="H65" s="10">
        <v>2925804</v>
      </c>
      <c r="I65" s="10">
        <v>1399976</v>
      </c>
      <c r="J65" s="10">
        <v>7963658</v>
      </c>
      <c r="K65" s="10">
        <v>3990261</v>
      </c>
    </row>
    <row r="66" spans="1:11" ht="15.75" customHeight="1">
      <c r="A66" s="9" t="s">
        <v>56</v>
      </c>
      <c r="B66" s="10">
        <v>62464509</v>
      </c>
      <c r="C66" s="10">
        <v>24607510</v>
      </c>
      <c r="D66" s="10">
        <v>38923713</v>
      </c>
      <c r="E66" s="10">
        <v>22138128</v>
      </c>
      <c r="F66" s="11"/>
      <c r="G66" s="9" t="s">
        <v>56</v>
      </c>
      <c r="H66" s="10">
        <v>1644205</v>
      </c>
      <c r="I66" s="10">
        <v>811324</v>
      </c>
      <c r="J66" s="10">
        <v>3455850</v>
      </c>
      <c r="K66" s="10">
        <v>1912273</v>
      </c>
    </row>
    <row r="67" spans="1:11" ht="15.75" customHeight="1">
      <c r="A67" s="9" t="s">
        <v>58</v>
      </c>
      <c r="B67" s="10">
        <v>33748409</v>
      </c>
      <c r="C67" s="10">
        <v>10660768</v>
      </c>
      <c r="D67" s="10">
        <v>50680023</v>
      </c>
      <c r="E67" s="10">
        <v>24360484</v>
      </c>
      <c r="F67" s="11"/>
      <c r="G67" s="9" t="s">
        <v>57</v>
      </c>
      <c r="H67" s="10">
        <v>905274</v>
      </c>
      <c r="I67" s="10">
        <v>394770</v>
      </c>
      <c r="J67" s="10">
        <v>847925</v>
      </c>
      <c r="K67" s="10">
        <v>439736</v>
      </c>
    </row>
    <row r="68" spans="1:11" ht="15.75" customHeight="1">
      <c r="A68" s="9" t="s">
        <v>57</v>
      </c>
      <c r="B68" s="10">
        <v>26285387</v>
      </c>
      <c r="C68" s="10">
        <v>10225844</v>
      </c>
      <c r="D68" s="10">
        <v>11097852</v>
      </c>
      <c r="E68" s="10">
        <v>6689485</v>
      </c>
      <c r="F68" s="11"/>
      <c r="G68" s="9" t="s">
        <v>58</v>
      </c>
      <c r="H68" s="10">
        <v>397410</v>
      </c>
      <c r="I68" s="10">
        <v>192359</v>
      </c>
      <c r="J68" s="10">
        <v>3267866</v>
      </c>
      <c r="K68" s="10">
        <v>1252864</v>
      </c>
    </row>
    <row r="69" spans="1:11" ht="15.75" customHeight="1">
      <c r="A69" s="9" t="s">
        <v>10</v>
      </c>
      <c r="B69" s="10">
        <f>B61-SUM(B62:B68)</f>
        <v>1515060</v>
      </c>
      <c r="C69" s="10">
        <f>C61-SUM(C62:C68)</f>
        <v>948862</v>
      </c>
      <c r="D69" s="10">
        <f>D61-SUM(D62:D68)</f>
        <v>1686997</v>
      </c>
      <c r="E69" s="10">
        <f>E61-SUM(E62:E68)</f>
        <v>965619</v>
      </c>
      <c r="G69" s="9" t="s">
        <v>10</v>
      </c>
      <c r="H69" s="10">
        <f>H61-SUM(H62:H68)</f>
        <v>6934</v>
      </c>
      <c r="I69" s="10">
        <f>I61-SUM(I62:I68)</f>
        <v>14760</v>
      </c>
      <c r="J69" s="10">
        <f>J61-SUM(J62:J68)</f>
        <v>228009</v>
      </c>
      <c r="K69" s="10">
        <f>K61-SUM(K62:K68)</f>
        <v>68948</v>
      </c>
    </row>
    <row r="70" spans="1:11" ht="15.75" customHeight="1">
      <c r="A70" s="12" t="s">
        <v>9</v>
      </c>
      <c r="B70" s="12"/>
      <c r="C70" s="12"/>
      <c r="D70" s="12"/>
      <c r="E70" s="12"/>
      <c r="G70" s="12" t="s">
        <v>9</v>
      </c>
      <c r="H70" s="12"/>
      <c r="I70" s="12"/>
      <c r="J70" s="12"/>
      <c r="K70" s="12"/>
    </row>
    <row r="71" spans="1:11" ht="15.75" customHeight="1"/>
    <row r="72" spans="1:11" ht="15.75" customHeight="1"/>
    <row r="73" spans="1:11" ht="15.75" customHeight="1"/>
    <row r="74" spans="1:11" ht="15.75" customHeight="1"/>
    <row r="75" spans="1:11" ht="15.75" customHeight="1"/>
  </sheetData>
  <mergeCells count="32">
    <mergeCell ref="A58:E58"/>
    <mergeCell ref="G58:K58"/>
    <mergeCell ref="A59:A60"/>
    <mergeCell ref="B59:C59"/>
    <mergeCell ref="D59:E59"/>
    <mergeCell ref="G59:G60"/>
    <mergeCell ref="H59:I59"/>
    <mergeCell ref="J59:K59"/>
    <mergeCell ref="A39:E39"/>
    <mergeCell ref="G39:K39"/>
    <mergeCell ref="A40:A41"/>
    <mergeCell ref="B40:C40"/>
    <mergeCell ref="D40:E40"/>
    <mergeCell ref="G40:G41"/>
    <mergeCell ref="H40:I40"/>
    <mergeCell ref="J40:K40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140625" style="8" customWidth="1"/>
    <col min="7" max="7" width="20.570312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30</v>
      </c>
      <c r="B1" s="17"/>
      <c r="C1" s="17"/>
      <c r="D1" s="17"/>
      <c r="E1" s="17"/>
      <c r="G1" s="17" t="s">
        <v>31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47868116</v>
      </c>
      <c r="C4" s="3">
        <v>21244399</v>
      </c>
      <c r="D4" s="3">
        <v>39004499</v>
      </c>
      <c r="E4" s="3">
        <v>23191565</v>
      </c>
      <c r="G4" s="2" t="s">
        <v>0</v>
      </c>
      <c r="H4" s="3">
        <v>26963675</v>
      </c>
      <c r="I4" s="3">
        <v>11826121</v>
      </c>
      <c r="J4" s="3">
        <v>19614271</v>
      </c>
      <c r="K4" s="3">
        <v>12107679</v>
      </c>
    </row>
    <row r="5" spans="1:16" ht="15.75" customHeight="1">
      <c r="A5" s="9" t="s">
        <v>32</v>
      </c>
      <c r="B5" s="10">
        <v>10377556</v>
      </c>
      <c r="C5" s="10">
        <v>5211608</v>
      </c>
      <c r="D5" s="10">
        <v>2371478</v>
      </c>
      <c r="E5" s="10">
        <v>2170495</v>
      </c>
      <c r="G5" s="9" t="s">
        <v>32</v>
      </c>
      <c r="H5" s="10">
        <v>5826575</v>
      </c>
      <c r="I5" s="10">
        <v>2859752</v>
      </c>
      <c r="J5" s="10">
        <v>1185227</v>
      </c>
      <c r="K5" s="10">
        <v>1079641</v>
      </c>
    </row>
    <row r="6" spans="1:16" ht="15.75" customHeight="1">
      <c r="A6" s="9" t="s">
        <v>33</v>
      </c>
      <c r="B6" s="10">
        <v>9568145</v>
      </c>
      <c r="C6" s="10">
        <v>3273354</v>
      </c>
      <c r="D6" s="10">
        <v>6086201</v>
      </c>
      <c r="E6" s="10">
        <v>2870512</v>
      </c>
      <c r="G6" s="9" t="s">
        <v>33</v>
      </c>
      <c r="H6" s="10">
        <v>3404393</v>
      </c>
      <c r="I6" s="10">
        <v>1157454</v>
      </c>
      <c r="J6" s="10">
        <v>2842698</v>
      </c>
      <c r="K6" s="10">
        <v>1382650</v>
      </c>
    </row>
    <row r="7" spans="1:16" ht="15.75" customHeight="1">
      <c r="A7" s="9" t="s">
        <v>34</v>
      </c>
      <c r="B7" s="10">
        <v>5486258</v>
      </c>
      <c r="C7" s="10">
        <v>2149530</v>
      </c>
      <c r="D7" s="10">
        <v>6767662</v>
      </c>
      <c r="E7" s="10">
        <v>3417515</v>
      </c>
      <c r="G7" s="9" t="s">
        <v>34</v>
      </c>
      <c r="H7" s="10">
        <v>3293537</v>
      </c>
      <c r="I7" s="10">
        <v>1287466</v>
      </c>
      <c r="J7" s="10">
        <v>3884042</v>
      </c>
      <c r="K7" s="10">
        <v>1999142</v>
      </c>
    </row>
    <row r="8" spans="1:16" ht="15.75" customHeight="1">
      <c r="A8" s="9" t="s">
        <v>35</v>
      </c>
      <c r="B8" s="10">
        <v>5053800</v>
      </c>
      <c r="C8" s="10">
        <v>2363816</v>
      </c>
      <c r="D8" s="10">
        <v>10680657</v>
      </c>
      <c r="E8" s="10">
        <v>7704340</v>
      </c>
      <c r="G8" s="9" t="s">
        <v>35</v>
      </c>
      <c r="H8" s="10">
        <v>3280648</v>
      </c>
      <c r="I8" s="10">
        <v>1508270</v>
      </c>
      <c r="J8" s="10">
        <v>5238646</v>
      </c>
      <c r="K8" s="10">
        <v>3958661</v>
      </c>
    </row>
    <row r="9" spans="1:16" ht="15.75" customHeight="1">
      <c r="A9" s="9" t="s">
        <v>36</v>
      </c>
      <c r="B9" s="10">
        <v>3789514</v>
      </c>
      <c r="C9" s="10">
        <v>1535010</v>
      </c>
      <c r="D9" s="10">
        <v>1824714</v>
      </c>
      <c r="E9" s="10">
        <v>667934</v>
      </c>
      <c r="G9" s="9" t="s">
        <v>36</v>
      </c>
      <c r="H9" s="10">
        <v>2407165</v>
      </c>
      <c r="I9" s="10">
        <v>924341</v>
      </c>
      <c r="J9" s="10">
        <v>794213</v>
      </c>
      <c r="K9" s="10">
        <v>275922</v>
      </c>
    </row>
    <row r="10" spans="1:16" ht="15.75" customHeight="1">
      <c r="A10" s="9" t="s">
        <v>37</v>
      </c>
      <c r="B10" s="10">
        <v>2947767</v>
      </c>
      <c r="C10" s="10">
        <v>933376</v>
      </c>
      <c r="D10" s="10">
        <v>2563551</v>
      </c>
      <c r="E10" s="10">
        <v>929096</v>
      </c>
      <c r="G10" s="9" t="s">
        <v>37</v>
      </c>
      <c r="H10" s="10">
        <v>2107479</v>
      </c>
      <c r="I10" s="10">
        <v>638675</v>
      </c>
      <c r="J10" s="10">
        <v>569372</v>
      </c>
      <c r="K10" s="10">
        <v>206001</v>
      </c>
    </row>
    <row r="11" spans="1:16" ht="15.75" customHeight="1">
      <c r="A11" s="9" t="s">
        <v>38</v>
      </c>
      <c r="B11" s="10">
        <v>2076331</v>
      </c>
      <c r="C11" s="10">
        <v>908921</v>
      </c>
      <c r="D11" s="10">
        <v>2102357</v>
      </c>
      <c r="E11" s="10">
        <v>1213423</v>
      </c>
      <c r="G11" s="9" t="s">
        <v>39</v>
      </c>
      <c r="H11" s="10">
        <v>1550533</v>
      </c>
      <c r="I11" s="10">
        <v>960860</v>
      </c>
      <c r="J11" s="10">
        <v>260262</v>
      </c>
      <c r="K11" s="10">
        <v>292200</v>
      </c>
    </row>
    <row r="12" spans="1:16" ht="15.75" customHeight="1">
      <c r="A12" s="9" t="s">
        <v>39</v>
      </c>
      <c r="B12" s="10">
        <v>2072603</v>
      </c>
      <c r="C12" s="10">
        <v>1343058</v>
      </c>
      <c r="D12" s="10">
        <v>756520</v>
      </c>
      <c r="E12" s="10">
        <v>593095</v>
      </c>
      <c r="G12" s="9" t="s">
        <v>38</v>
      </c>
      <c r="H12" s="10">
        <v>1366990</v>
      </c>
      <c r="I12" s="10">
        <v>597745</v>
      </c>
      <c r="J12" s="10">
        <v>1106345</v>
      </c>
      <c r="K12" s="10">
        <v>665745</v>
      </c>
    </row>
    <row r="13" spans="1:16" ht="15.75" customHeight="1">
      <c r="A13" s="9" t="s">
        <v>40</v>
      </c>
      <c r="B13" s="10">
        <v>1554493</v>
      </c>
      <c r="C13" s="10">
        <v>716743</v>
      </c>
      <c r="D13" s="10">
        <v>410462</v>
      </c>
      <c r="E13" s="10">
        <v>238805</v>
      </c>
      <c r="G13" s="9" t="s">
        <v>40</v>
      </c>
      <c r="H13" s="10">
        <v>1165261</v>
      </c>
      <c r="I13" s="10">
        <v>512863</v>
      </c>
      <c r="J13" s="10">
        <v>307601</v>
      </c>
      <c r="K13" s="10">
        <v>160830</v>
      </c>
    </row>
    <row r="14" spans="1:16" ht="15.75" customHeight="1">
      <c r="A14" s="9" t="s">
        <v>41</v>
      </c>
      <c r="B14" s="10">
        <v>1493391</v>
      </c>
      <c r="C14" s="10">
        <v>713106</v>
      </c>
      <c r="D14" s="10">
        <v>1087747</v>
      </c>
      <c r="E14" s="10">
        <v>632756</v>
      </c>
      <c r="G14" s="9" t="s">
        <v>42</v>
      </c>
      <c r="H14" s="10">
        <v>826439</v>
      </c>
      <c r="I14" s="10">
        <v>480720</v>
      </c>
      <c r="J14" s="10">
        <v>235482</v>
      </c>
      <c r="K14" s="10">
        <v>205982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1071752</v>
      </c>
      <c r="C15" s="10">
        <v>605665</v>
      </c>
      <c r="D15" s="10">
        <v>1024564</v>
      </c>
      <c r="E15" s="10">
        <v>795252</v>
      </c>
      <c r="G15" s="9" t="s">
        <v>41</v>
      </c>
      <c r="H15" s="10">
        <v>783351</v>
      </c>
      <c r="I15" s="10">
        <v>350206</v>
      </c>
      <c r="J15" s="10">
        <v>662510</v>
      </c>
      <c r="K15" s="10">
        <v>379634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2376506</v>
      </c>
      <c r="C16" s="10">
        <f>C4-SUM(C5:C15)</f>
        <v>1490212</v>
      </c>
      <c r="D16" s="10">
        <f>D4-SUM(D5:D15)</f>
        <v>3328586</v>
      </c>
      <c r="E16" s="10">
        <f>E4-SUM(E5:E15)</f>
        <v>1958342</v>
      </c>
      <c r="G16" s="9" t="s">
        <v>10</v>
      </c>
      <c r="H16" s="10">
        <f>H4-SUM(H5:H15)</f>
        <v>951304</v>
      </c>
      <c r="I16" s="10">
        <f>I4-SUM(I5:I15)</f>
        <v>547769</v>
      </c>
      <c r="J16" s="10">
        <f>J4-SUM(J5:J15)</f>
        <v>2527873</v>
      </c>
      <c r="K16" s="10">
        <f>K4-SUM(K5:K15)</f>
        <v>1501271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5.75" customHeight="1">
      <c r="A19" s="17" t="s">
        <v>43</v>
      </c>
      <c r="B19" s="17"/>
      <c r="C19" s="17"/>
      <c r="D19" s="17"/>
      <c r="E19" s="17"/>
      <c r="G19" s="17" t="s">
        <v>44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70373793</v>
      </c>
      <c r="C22" s="3">
        <v>25657096</v>
      </c>
      <c r="D22" s="3">
        <v>67296281</v>
      </c>
      <c r="E22" s="3">
        <v>29133224</v>
      </c>
      <c r="G22" s="2" t="s">
        <v>0</v>
      </c>
      <c r="H22" s="3">
        <v>43634422</v>
      </c>
      <c r="I22" s="3">
        <v>16109635</v>
      </c>
      <c r="J22" s="3">
        <v>29833517</v>
      </c>
      <c r="K22" s="3">
        <v>13138582</v>
      </c>
    </row>
    <row r="23" spans="1:11" ht="15.75" customHeight="1">
      <c r="A23" s="9" t="s">
        <v>37</v>
      </c>
      <c r="B23" s="10">
        <v>56923214</v>
      </c>
      <c r="C23" s="10">
        <v>19279969</v>
      </c>
      <c r="D23" s="10">
        <v>60591848</v>
      </c>
      <c r="E23" s="10">
        <v>25042126</v>
      </c>
      <c r="G23" s="9" t="s">
        <v>37</v>
      </c>
      <c r="H23" s="10">
        <v>35540562</v>
      </c>
      <c r="I23" s="10">
        <v>12239086</v>
      </c>
      <c r="J23" s="10">
        <v>26154598</v>
      </c>
      <c r="K23" s="10">
        <v>10866843</v>
      </c>
    </row>
    <row r="24" spans="1:11" ht="15.75" customHeight="1">
      <c r="A24" s="9" t="s">
        <v>32</v>
      </c>
      <c r="B24" s="10">
        <v>4888566</v>
      </c>
      <c r="C24" s="10">
        <v>2687669</v>
      </c>
      <c r="D24" s="10">
        <v>1739392</v>
      </c>
      <c r="E24" s="10">
        <v>1445075</v>
      </c>
      <c r="G24" s="9" t="s">
        <v>32</v>
      </c>
      <c r="H24" s="10">
        <v>3040434</v>
      </c>
      <c r="I24" s="10">
        <v>1618019</v>
      </c>
      <c r="J24" s="10">
        <v>1078369</v>
      </c>
      <c r="K24" s="10">
        <v>913501</v>
      </c>
    </row>
    <row r="25" spans="1:11" ht="15.75" customHeight="1">
      <c r="A25" s="9" t="s">
        <v>33</v>
      </c>
      <c r="B25" s="10">
        <v>3977438</v>
      </c>
      <c r="C25" s="10">
        <v>1389165</v>
      </c>
      <c r="D25" s="10">
        <v>801855</v>
      </c>
      <c r="E25" s="10">
        <v>361066</v>
      </c>
      <c r="G25" s="9" t="s">
        <v>33</v>
      </c>
      <c r="H25" s="10">
        <v>1812482</v>
      </c>
      <c r="I25" s="10">
        <v>623518</v>
      </c>
      <c r="J25" s="10">
        <v>314764</v>
      </c>
      <c r="K25" s="10">
        <v>142988</v>
      </c>
    </row>
    <row r="26" spans="1:11" ht="15.75" customHeight="1">
      <c r="A26" s="9" t="s">
        <v>34</v>
      </c>
      <c r="B26" s="10">
        <v>1424121</v>
      </c>
      <c r="C26" s="10">
        <v>549956</v>
      </c>
      <c r="D26" s="10">
        <v>854800</v>
      </c>
      <c r="E26" s="10">
        <v>374408</v>
      </c>
      <c r="G26" s="9" t="s">
        <v>34</v>
      </c>
      <c r="H26" s="10">
        <v>982795</v>
      </c>
      <c r="I26" s="10">
        <v>374972</v>
      </c>
      <c r="J26" s="10">
        <v>449591</v>
      </c>
      <c r="K26" s="10">
        <v>199561</v>
      </c>
    </row>
    <row r="27" spans="1:11" ht="15.75" customHeight="1">
      <c r="A27" s="9" t="s">
        <v>39</v>
      </c>
      <c r="B27" s="10">
        <v>739896</v>
      </c>
      <c r="C27" s="10">
        <v>555278</v>
      </c>
      <c r="D27" s="10">
        <v>1079044</v>
      </c>
      <c r="E27" s="10">
        <v>683625</v>
      </c>
      <c r="G27" s="9" t="s">
        <v>35</v>
      </c>
      <c r="H27" s="10">
        <v>608536</v>
      </c>
      <c r="I27" s="10">
        <v>310357</v>
      </c>
      <c r="J27" s="10">
        <v>579299</v>
      </c>
      <c r="K27" s="10">
        <v>217259</v>
      </c>
    </row>
    <row r="28" spans="1:11" ht="15.75" customHeight="1">
      <c r="A28" s="9" t="s">
        <v>35</v>
      </c>
      <c r="B28" s="10">
        <v>608536</v>
      </c>
      <c r="C28" s="10">
        <v>310357</v>
      </c>
      <c r="D28" s="10">
        <v>631131</v>
      </c>
      <c r="E28" s="10">
        <v>240534</v>
      </c>
      <c r="G28" s="9" t="s">
        <v>39</v>
      </c>
      <c r="H28" s="10">
        <v>441063</v>
      </c>
      <c r="I28" s="10">
        <v>345818</v>
      </c>
      <c r="J28" s="10">
        <v>604543</v>
      </c>
      <c r="K28" s="10">
        <v>407343</v>
      </c>
    </row>
    <row r="29" spans="1:11" ht="15.75" customHeight="1">
      <c r="A29" s="9" t="s">
        <v>38</v>
      </c>
      <c r="B29" s="10">
        <v>560619</v>
      </c>
      <c r="C29" s="10">
        <v>252060</v>
      </c>
      <c r="D29" s="10">
        <v>390056</v>
      </c>
      <c r="E29" s="10">
        <v>194608</v>
      </c>
      <c r="G29" s="9" t="s">
        <v>40</v>
      </c>
      <c r="H29" s="10">
        <v>391445</v>
      </c>
      <c r="I29" s="10">
        <v>154846</v>
      </c>
      <c r="J29" s="10">
        <v>0</v>
      </c>
      <c r="K29" s="10">
        <v>0</v>
      </c>
    </row>
    <row r="30" spans="1:11" ht="15.75" customHeight="1">
      <c r="A30" s="9" t="s">
        <v>40</v>
      </c>
      <c r="B30" s="10">
        <v>391445</v>
      </c>
      <c r="C30" s="10">
        <v>154846</v>
      </c>
      <c r="D30" s="10">
        <v>0</v>
      </c>
      <c r="E30" s="10">
        <v>0</v>
      </c>
      <c r="G30" s="9" t="s">
        <v>38</v>
      </c>
      <c r="H30" s="10">
        <v>362644</v>
      </c>
      <c r="I30" s="10">
        <v>157051</v>
      </c>
      <c r="J30" s="10">
        <v>117362</v>
      </c>
      <c r="K30" s="10">
        <v>63004</v>
      </c>
    </row>
    <row r="31" spans="1:11" ht="15.75" customHeight="1">
      <c r="A31" s="9" t="s">
        <v>45</v>
      </c>
      <c r="B31" s="10">
        <v>206360</v>
      </c>
      <c r="C31" s="10">
        <v>130163</v>
      </c>
      <c r="D31" s="10">
        <v>105673</v>
      </c>
      <c r="E31" s="10">
        <v>63279</v>
      </c>
      <c r="G31" s="9" t="s">
        <v>45</v>
      </c>
      <c r="H31" s="10">
        <v>190626</v>
      </c>
      <c r="I31" s="10">
        <v>104443</v>
      </c>
      <c r="J31" s="10">
        <v>65073</v>
      </c>
      <c r="K31" s="10">
        <v>36628</v>
      </c>
    </row>
    <row r="32" spans="1:11" ht="15.75" customHeight="1">
      <c r="A32" s="9" t="s">
        <v>36</v>
      </c>
      <c r="B32" s="10">
        <v>156965</v>
      </c>
      <c r="C32" s="10">
        <v>53940</v>
      </c>
      <c r="D32" s="10">
        <v>0</v>
      </c>
      <c r="E32" s="10">
        <v>0</v>
      </c>
      <c r="G32" s="9" t="s">
        <v>46</v>
      </c>
      <c r="H32" s="10">
        <v>64887</v>
      </c>
      <c r="I32" s="10">
        <v>26963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496633</v>
      </c>
      <c r="C33" s="10">
        <f>C22-SUM(C23:C32)</f>
        <v>293693</v>
      </c>
      <c r="D33" s="10">
        <f>D22-SUM(D23:D32)</f>
        <v>1102482</v>
      </c>
      <c r="E33" s="10">
        <f>E22-SUM(E23:E32)</f>
        <v>728503</v>
      </c>
      <c r="G33" s="9" t="s">
        <v>10</v>
      </c>
      <c r="H33" s="10">
        <f>H22-SUM(H23:H32)</f>
        <v>198948</v>
      </c>
      <c r="I33" s="10">
        <f>I22-SUM(I23:I32)</f>
        <v>154562</v>
      </c>
      <c r="J33" s="10">
        <f>J22-SUM(J23:J32)</f>
        <v>469918</v>
      </c>
      <c r="K33" s="10">
        <f>K22-SUM(K23:K32)</f>
        <v>291455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47</v>
      </c>
      <c r="B36" s="20"/>
      <c r="C36" s="20"/>
      <c r="D36" s="20"/>
      <c r="E36" s="20"/>
      <c r="G36" s="20" t="s">
        <v>48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147933035</v>
      </c>
      <c r="C39" s="3">
        <v>60641358</v>
      </c>
      <c r="D39" s="3">
        <v>131143727</v>
      </c>
      <c r="E39" s="3">
        <v>66620822</v>
      </c>
      <c r="G39" s="2" t="s">
        <v>0</v>
      </c>
      <c r="H39" s="3">
        <v>86623861</v>
      </c>
      <c r="I39" s="3">
        <v>35335153</v>
      </c>
      <c r="J39" s="3">
        <v>62900800</v>
      </c>
      <c r="K39" s="3">
        <v>32962112</v>
      </c>
    </row>
    <row r="40" spans="1:11" ht="15.75" customHeight="1">
      <c r="A40" s="9" t="s">
        <v>37</v>
      </c>
      <c r="B40" s="10">
        <v>68702861</v>
      </c>
      <c r="C40" s="10">
        <v>23150524</v>
      </c>
      <c r="D40" s="10">
        <v>72158374</v>
      </c>
      <c r="E40" s="10">
        <v>30655050</v>
      </c>
      <c r="G40" s="9" t="s">
        <v>37</v>
      </c>
      <c r="H40" s="10">
        <v>41550241</v>
      </c>
      <c r="I40" s="10">
        <v>14181158</v>
      </c>
      <c r="J40" s="10">
        <v>31415569</v>
      </c>
      <c r="K40" s="10">
        <v>13416244</v>
      </c>
    </row>
    <row r="41" spans="1:11" ht="15.75" customHeight="1">
      <c r="A41" s="9" t="s">
        <v>32</v>
      </c>
      <c r="B41" s="10">
        <v>28285943</v>
      </c>
      <c r="C41" s="10">
        <v>14044538</v>
      </c>
      <c r="D41" s="10">
        <v>11242009</v>
      </c>
      <c r="E41" s="10">
        <v>8365602</v>
      </c>
      <c r="G41" s="9" t="s">
        <v>32</v>
      </c>
      <c r="H41" s="10">
        <v>16698367</v>
      </c>
      <c r="I41" s="10">
        <v>7984745</v>
      </c>
      <c r="J41" s="10">
        <v>5814407</v>
      </c>
      <c r="K41" s="10">
        <v>4359943</v>
      </c>
    </row>
    <row r="42" spans="1:11" ht="15.75" customHeight="1">
      <c r="A42" s="9" t="s">
        <v>33</v>
      </c>
      <c r="B42" s="10">
        <v>13545583</v>
      </c>
      <c r="C42" s="10">
        <v>4662519</v>
      </c>
      <c r="D42" s="10">
        <v>6934856</v>
      </c>
      <c r="E42" s="10">
        <v>3255578</v>
      </c>
      <c r="G42" s="9" t="s">
        <v>34</v>
      </c>
      <c r="H42" s="10">
        <v>5565591</v>
      </c>
      <c r="I42" s="10">
        <v>2187395</v>
      </c>
      <c r="J42" s="10">
        <v>6216267</v>
      </c>
      <c r="K42" s="10">
        <v>3005240</v>
      </c>
    </row>
    <row r="43" spans="1:11" ht="15.75" customHeight="1">
      <c r="A43" s="9" t="s">
        <v>34</v>
      </c>
      <c r="B43" s="10">
        <v>9050082</v>
      </c>
      <c r="C43" s="10">
        <v>3632917</v>
      </c>
      <c r="D43" s="10">
        <v>11039206</v>
      </c>
      <c r="E43" s="10">
        <v>5250740</v>
      </c>
      <c r="G43" s="9" t="s">
        <v>33</v>
      </c>
      <c r="H43" s="10">
        <v>5216875</v>
      </c>
      <c r="I43" s="10">
        <v>1780972</v>
      </c>
      <c r="J43" s="10">
        <v>3204262</v>
      </c>
      <c r="K43" s="10">
        <v>1549638</v>
      </c>
    </row>
    <row r="44" spans="1:11" ht="15.75" customHeight="1">
      <c r="A44" s="9" t="s">
        <v>35</v>
      </c>
      <c r="B44" s="10">
        <v>6333225</v>
      </c>
      <c r="C44" s="10">
        <v>2952674</v>
      </c>
      <c r="D44" s="10">
        <v>11311788</v>
      </c>
      <c r="E44" s="10">
        <v>7944874</v>
      </c>
      <c r="G44" s="9" t="s">
        <v>35</v>
      </c>
      <c r="H44" s="10">
        <v>4560073</v>
      </c>
      <c r="I44" s="10">
        <v>2097128</v>
      </c>
      <c r="J44" s="10">
        <v>5817945</v>
      </c>
      <c r="K44" s="10">
        <v>4175920</v>
      </c>
    </row>
    <row r="45" spans="1:11" ht="15.75" customHeight="1">
      <c r="A45" s="9" t="s">
        <v>36</v>
      </c>
      <c r="B45" s="10">
        <v>3946479</v>
      </c>
      <c r="C45" s="10">
        <v>1588950</v>
      </c>
      <c r="D45" s="10">
        <v>1824714</v>
      </c>
      <c r="E45" s="10">
        <v>667934</v>
      </c>
      <c r="G45" s="9" t="s">
        <v>39</v>
      </c>
      <c r="H45" s="10">
        <v>2536523</v>
      </c>
      <c r="I45" s="10">
        <v>2047003</v>
      </c>
      <c r="J45" s="10">
        <v>1142005</v>
      </c>
      <c r="K45" s="10">
        <v>1020746</v>
      </c>
    </row>
    <row r="46" spans="1:11" ht="15.75" customHeight="1">
      <c r="A46" s="9" t="s">
        <v>39</v>
      </c>
      <c r="B46" s="10">
        <v>3432311</v>
      </c>
      <c r="C46" s="10">
        <v>2680105</v>
      </c>
      <c r="D46" s="10">
        <v>2159280</v>
      </c>
      <c r="E46" s="10">
        <v>1650513</v>
      </c>
      <c r="G46" s="9" t="s">
        <v>36</v>
      </c>
      <c r="H46" s="10">
        <v>2407165</v>
      </c>
      <c r="I46" s="10">
        <v>924341</v>
      </c>
      <c r="J46" s="10">
        <v>794213</v>
      </c>
      <c r="K46" s="10">
        <v>275922</v>
      </c>
    </row>
    <row r="47" spans="1:11" ht="15.75" customHeight="1">
      <c r="A47" s="9" t="s">
        <v>38</v>
      </c>
      <c r="B47" s="10">
        <v>2780800</v>
      </c>
      <c r="C47" s="10">
        <v>1206981</v>
      </c>
      <c r="D47" s="10">
        <v>2492413</v>
      </c>
      <c r="E47" s="10">
        <v>1408031</v>
      </c>
      <c r="G47" s="9" t="s">
        <v>38</v>
      </c>
      <c r="H47" s="10">
        <v>1873484</v>
      </c>
      <c r="I47" s="10">
        <v>800796</v>
      </c>
      <c r="J47" s="10">
        <v>1223707</v>
      </c>
      <c r="K47" s="10">
        <v>728749</v>
      </c>
    </row>
    <row r="48" spans="1:11" ht="15.75" customHeight="1">
      <c r="A48" s="9" t="s">
        <v>40</v>
      </c>
      <c r="B48" s="10">
        <v>2346345</v>
      </c>
      <c r="C48" s="10">
        <v>1074542</v>
      </c>
      <c r="D48" s="10">
        <v>667110</v>
      </c>
      <c r="E48" s="10">
        <v>388475</v>
      </c>
      <c r="G48" s="9" t="s">
        <v>40</v>
      </c>
      <c r="H48" s="10">
        <v>1797052</v>
      </c>
      <c r="I48" s="10">
        <v>797408</v>
      </c>
      <c r="J48" s="10">
        <v>355270</v>
      </c>
      <c r="K48" s="10">
        <v>206460</v>
      </c>
    </row>
    <row r="49" spans="1:16" ht="15.75" customHeight="1">
      <c r="A49" s="9" t="s">
        <v>41</v>
      </c>
      <c r="B49" s="10">
        <v>1972394</v>
      </c>
      <c r="C49" s="10">
        <v>922203</v>
      </c>
      <c r="D49" s="10">
        <v>1617604</v>
      </c>
      <c r="E49" s="10">
        <v>887003</v>
      </c>
      <c r="G49" s="9" t="s">
        <v>41</v>
      </c>
      <c r="H49" s="10">
        <v>1143995</v>
      </c>
      <c r="I49" s="10">
        <v>497409</v>
      </c>
      <c r="J49" s="10">
        <v>983277</v>
      </c>
      <c r="K49" s="10">
        <v>532314</v>
      </c>
      <c r="M49" s="11"/>
      <c r="N49" s="11"/>
      <c r="O49" s="11"/>
      <c r="P49" s="11"/>
    </row>
    <row r="50" spans="1:16" ht="15.75" customHeight="1">
      <c r="A50" s="9" t="s">
        <v>49</v>
      </c>
      <c r="B50" s="10">
        <v>1460487</v>
      </c>
      <c r="C50" s="10">
        <v>744310</v>
      </c>
      <c r="D50" s="10">
        <v>114284</v>
      </c>
      <c r="E50" s="10">
        <v>52000</v>
      </c>
      <c r="G50" s="9" t="s">
        <v>42</v>
      </c>
      <c r="H50" s="10">
        <v>921277</v>
      </c>
      <c r="I50" s="10">
        <v>532696</v>
      </c>
      <c r="J50" s="10">
        <v>406294</v>
      </c>
      <c r="K50" s="10">
        <v>328642</v>
      </c>
    </row>
    <row r="51" spans="1:16" ht="15.75" customHeight="1">
      <c r="A51" s="9" t="s">
        <v>45</v>
      </c>
      <c r="B51" s="10">
        <v>1233234</v>
      </c>
      <c r="C51" s="10">
        <v>757007</v>
      </c>
      <c r="D51" s="10">
        <v>3197125</v>
      </c>
      <c r="E51" s="10">
        <v>1608947</v>
      </c>
      <c r="G51" s="9" t="s">
        <v>45</v>
      </c>
      <c r="H51" s="10">
        <v>526940</v>
      </c>
      <c r="I51" s="10">
        <v>314400</v>
      </c>
      <c r="J51" s="10">
        <v>2424693</v>
      </c>
      <c r="K51" s="10">
        <v>1292522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4843291</v>
      </c>
      <c r="C52" s="10">
        <f>C39-SUM(C40:C51)</f>
        <v>3224088</v>
      </c>
      <c r="D52" s="10">
        <f>D39-SUM(D40:D51)</f>
        <v>6384964</v>
      </c>
      <c r="E52" s="10">
        <f>E39-SUM(E40:E51)</f>
        <v>4486075</v>
      </c>
      <c r="G52" s="9" t="s">
        <v>10</v>
      </c>
      <c r="H52" s="10">
        <f>H39-SUM(H40:H51)</f>
        <v>1826278</v>
      </c>
      <c r="I52" s="10">
        <f>I39-SUM(I40:I51)</f>
        <v>1189702</v>
      </c>
      <c r="J52" s="10">
        <f>J39-SUM(J40:J51)</f>
        <v>3102891</v>
      </c>
      <c r="K52" s="10">
        <f>K39-SUM(K40:K51)</f>
        <v>2069772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50</v>
      </c>
      <c r="B55" s="17"/>
      <c r="C55" s="17"/>
      <c r="D55" s="17"/>
      <c r="E55" s="17"/>
      <c r="G55" s="17" t="s">
        <v>51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147933035</v>
      </c>
      <c r="C58" s="3">
        <v>60641358</v>
      </c>
      <c r="D58" s="3">
        <v>131143727</v>
      </c>
      <c r="E58" s="3">
        <v>66620822</v>
      </c>
      <c r="G58" s="2" t="s">
        <v>0</v>
      </c>
      <c r="H58" s="3">
        <v>86623861</v>
      </c>
      <c r="I58" s="3">
        <v>35335153</v>
      </c>
      <c r="J58" s="3">
        <v>62900800</v>
      </c>
      <c r="K58" s="3">
        <v>32962112</v>
      </c>
    </row>
    <row r="59" spans="1:16" ht="18.75" customHeight="1">
      <c r="A59" s="9" t="s">
        <v>52</v>
      </c>
      <c r="B59" s="10">
        <v>70373793</v>
      </c>
      <c r="C59" s="10">
        <v>25657096</v>
      </c>
      <c r="D59" s="10">
        <v>67296281</v>
      </c>
      <c r="E59" s="10">
        <v>29133224</v>
      </c>
      <c r="G59" s="9" t="s">
        <v>52</v>
      </c>
      <c r="H59" s="10">
        <v>43634422</v>
      </c>
      <c r="I59" s="10">
        <v>16109635</v>
      </c>
      <c r="J59" s="10">
        <v>29833517</v>
      </c>
      <c r="K59" s="10">
        <v>13138582</v>
      </c>
    </row>
    <row r="60" spans="1:16" ht="15.75" customHeight="1">
      <c r="A60" s="9" t="s">
        <v>53</v>
      </c>
      <c r="B60" s="10">
        <v>47868116</v>
      </c>
      <c r="C60" s="10">
        <v>21244399</v>
      </c>
      <c r="D60" s="10">
        <v>39004499</v>
      </c>
      <c r="E60" s="10">
        <v>23191565</v>
      </c>
      <c r="G60" s="9" t="s">
        <v>53</v>
      </c>
      <c r="H60" s="10">
        <v>26963675</v>
      </c>
      <c r="I60" s="10">
        <v>11826121</v>
      </c>
      <c r="J60" s="10">
        <v>19614271</v>
      </c>
      <c r="K60" s="10">
        <v>12107679</v>
      </c>
    </row>
    <row r="61" spans="1:16" ht="15.75" customHeight="1">
      <c r="A61" s="9" t="s">
        <v>54</v>
      </c>
      <c r="B61" s="10">
        <v>10572992</v>
      </c>
      <c r="C61" s="10">
        <v>4424970</v>
      </c>
      <c r="D61" s="10">
        <v>3383562</v>
      </c>
      <c r="E61" s="10">
        <v>2057507</v>
      </c>
      <c r="G61" s="9" t="s">
        <v>54</v>
      </c>
      <c r="H61" s="10">
        <v>5191427</v>
      </c>
      <c r="I61" s="10">
        <v>2409007</v>
      </c>
      <c r="J61" s="10">
        <v>2189570</v>
      </c>
      <c r="K61" s="10">
        <v>1366212</v>
      </c>
    </row>
    <row r="62" spans="1:16" ht="15.75" customHeight="1">
      <c r="A62" s="9" t="s">
        <v>55</v>
      </c>
      <c r="B62" s="10">
        <v>7501308</v>
      </c>
      <c r="C62" s="10">
        <v>3567444</v>
      </c>
      <c r="D62" s="10">
        <v>6628173</v>
      </c>
      <c r="E62" s="10">
        <v>4126282</v>
      </c>
      <c r="G62" s="9" t="s">
        <v>55</v>
      </c>
      <c r="H62" s="10">
        <v>4700357</v>
      </c>
      <c r="I62" s="10">
        <v>2181780</v>
      </c>
      <c r="J62" s="10">
        <v>3288761</v>
      </c>
      <c r="K62" s="10">
        <v>2087803</v>
      </c>
    </row>
    <row r="63" spans="1:16" ht="15.75" customHeight="1">
      <c r="A63" s="9" t="s">
        <v>56</v>
      </c>
      <c r="B63" s="10">
        <v>6933710</v>
      </c>
      <c r="C63" s="10">
        <v>3481789</v>
      </c>
      <c r="D63" s="10">
        <v>4865387</v>
      </c>
      <c r="E63" s="10">
        <v>2594616</v>
      </c>
      <c r="G63" s="9" t="s">
        <v>56</v>
      </c>
      <c r="H63" s="10">
        <v>3499437</v>
      </c>
      <c r="I63" s="10">
        <v>1664940</v>
      </c>
      <c r="J63" s="10">
        <v>2874984</v>
      </c>
      <c r="K63" s="10">
        <v>1545593</v>
      </c>
    </row>
    <row r="64" spans="1:16" ht="15.75" customHeight="1">
      <c r="A64" s="9" t="s">
        <v>57</v>
      </c>
      <c r="B64" s="10">
        <v>2574134</v>
      </c>
      <c r="C64" s="10">
        <v>1279131</v>
      </c>
      <c r="D64" s="10">
        <v>1315970</v>
      </c>
      <c r="E64" s="10">
        <v>959973</v>
      </c>
      <c r="G64" s="9" t="s">
        <v>57</v>
      </c>
      <c r="H64" s="10">
        <v>1910289</v>
      </c>
      <c r="I64" s="10">
        <v>854668</v>
      </c>
      <c r="J64" s="10">
        <v>432565</v>
      </c>
      <c r="K64" s="10">
        <v>385266</v>
      </c>
    </row>
    <row r="65" spans="1:11" ht="15.75" customHeight="1">
      <c r="A65" s="9" t="s">
        <v>58</v>
      </c>
      <c r="B65" s="10">
        <v>1976908</v>
      </c>
      <c r="C65" s="10">
        <v>881595</v>
      </c>
      <c r="D65" s="10">
        <v>8520157</v>
      </c>
      <c r="E65" s="10">
        <v>4481296</v>
      </c>
      <c r="G65" s="9" t="s">
        <v>58</v>
      </c>
      <c r="H65" s="10">
        <v>702472</v>
      </c>
      <c r="I65" s="10">
        <v>262653</v>
      </c>
      <c r="J65" s="10">
        <v>4633380</v>
      </c>
      <c r="K65" s="10">
        <v>2316777</v>
      </c>
    </row>
    <row r="66" spans="1:11" ht="15.75" customHeight="1">
      <c r="A66" s="9" t="s">
        <v>10</v>
      </c>
      <c r="B66" s="10">
        <f>B58-SUM(B59:B65)</f>
        <v>132074</v>
      </c>
      <c r="C66" s="10">
        <f>C58-SUM(C59:C65)</f>
        <v>104934</v>
      </c>
      <c r="D66" s="10">
        <f>D58-SUM(D59:D65)</f>
        <v>129698</v>
      </c>
      <c r="E66" s="10">
        <f>E58-SUM(E59:E65)</f>
        <v>76359</v>
      </c>
      <c r="G66" s="9" t="s">
        <v>10</v>
      </c>
      <c r="H66" s="10">
        <f>H58-SUM(H59:H65)</f>
        <v>21782</v>
      </c>
      <c r="I66" s="10">
        <f>I58-SUM(I59:I65)</f>
        <v>26349</v>
      </c>
      <c r="J66" s="10">
        <f>J58-SUM(J59:J65)</f>
        <v>33752</v>
      </c>
      <c r="K66" s="10">
        <f>K58-SUM(K59:K65)</f>
        <v>14200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0.570312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59</v>
      </c>
      <c r="B1" s="17"/>
      <c r="C1" s="17"/>
      <c r="D1" s="17"/>
      <c r="E1" s="17"/>
      <c r="G1" s="17" t="s">
        <v>60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81530231</v>
      </c>
      <c r="C4" s="3">
        <v>35454441</v>
      </c>
      <c r="D4" s="3">
        <v>62198186</v>
      </c>
      <c r="E4" s="3">
        <v>37388046</v>
      </c>
      <c r="G4" s="2" t="s">
        <v>0</v>
      </c>
      <c r="H4" s="3">
        <v>33662115</v>
      </c>
      <c r="I4" s="3">
        <v>14210042</v>
      </c>
      <c r="J4" s="3">
        <v>23193687</v>
      </c>
      <c r="K4" s="3">
        <v>14196481</v>
      </c>
    </row>
    <row r="5" spans="1:16" ht="15.75" customHeight="1">
      <c r="A5" s="9" t="s">
        <v>32</v>
      </c>
      <c r="B5" s="10">
        <v>17550143</v>
      </c>
      <c r="C5" s="10">
        <v>8436338</v>
      </c>
      <c r="D5" s="10">
        <v>3884679</v>
      </c>
      <c r="E5" s="10">
        <v>3384348</v>
      </c>
      <c r="G5" s="9" t="s">
        <v>32</v>
      </c>
      <c r="H5" s="10">
        <v>7172587</v>
      </c>
      <c r="I5" s="10">
        <v>3224730</v>
      </c>
      <c r="J5" s="10">
        <v>1513201</v>
      </c>
      <c r="K5" s="10">
        <v>1213853</v>
      </c>
    </row>
    <row r="6" spans="1:16" ht="15.75" customHeight="1">
      <c r="A6" s="9" t="s">
        <v>33</v>
      </c>
      <c r="B6" s="10">
        <v>12481745</v>
      </c>
      <c r="C6" s="10">
        <v>4269878</v>
      </c>
      <c r="D6" s="10">
        <v>9060857</v>
      </c>
      <c r="E6" s="10">
        <v>4330090</v>
      </c>
      <c r="G6" s="9" t="s">
        <v>35</v>
      </c>
      <c r="H6" s="10">
        <v>5118720</v>
      </c>
      <c r="I6" s="10">
        <v>2338091</v>
      </c>
      <c r="J6" s="10">
        <v>6505157</v>
      </c>
      <c r="K6" s="10">
        <v>4495549</v>
      </c>
    </row>
    <row r="7" spans="1:16" ht="15.75" customHeight="1">
      <c r="A7" s="9" t="s">
        <v>35</v>
      </c>
      <c r="B7" s="10">
        <v>10172520</v>
      </c>
      <c r="C7" s="10">
        <v>4701907</v>
      </c>
      <c r="D7" s="10">
        <v>17185814</v>
      </c>
      <c r="E7" s="10">
        <v>12199889</v>
      </c>
      <c r="G7" s="9" t="s">
        <v>37</v>
      </c>
      <c r="H7" s="10">
        <v>4132430</v>
      </c>
      <c r="I7" s="10">
        <v>1519796</v>
      </c>
      <c r="J7" s="10">
        <v>1328661</v>
      </c>
      <c r="K7" s="10">
        <v>755610</v>
      </c>
    </row>
    <row r="8" spans="1:16" ht="15.75" customHeight="1">
      <c r="A8" s="9" t="s">
        <v>34</v>
      </c>
      <c r="B8" s="10">
        <v>9105016</v>
      </c>
      <c r="C8" s="10">
        <v>3535278</v>
      </c>
      <c r="D8" s="10">
        <v>10778950</v>
      </c>
      <c r="E8" s="10">
        <v>5415579</v>
      </c>
      <c r="G8" s="9" t="s">
        <v>36</v>
      </c>
      <c r="H8" s="10">
        <v>3773441</v>
      </c>
      <c r="I8" s="10">
        <v>1534966</v>
      </c>
      <c r="J8" s="10">
        <v>749549</v>
      </c>
      <c r="K8" s="10">
        <v>362356</v>
      </c>
    </row>
    <row r="9" spans="1:16" ht="15.75" customHeight="1">
      <c r="A9" s="9" t="s">
        <v>36</v>
      </c>
      <c r="B9" s="10">
        <v>7562955</v>
      </c>
      <c r="C9" s="10">
        <v>3069976</v>
      </c>
      <c r="D9" s="10">
        <v>2574263</v>
      </c>
      <c r="E9" s="10">
        <v>1030290</v>
      </c>
      <c r="G9" s="9" t="s">
        <v>34</v>
      </c>
      <c r="H9" s="10">
        <v>3618758</v>
      </c>
      <c r="I9" s="10">
        <v>1385748</v>
      </c>
      <c r="J9" s="10">
        <v>4011288</v>
      </c>
      <c r="K9" s="10">
        <v>1998064</v>
      </c>
    </row>
    <row r="10" spans="1:16" ht="15.75" customHeight="1">
      <c r="A10" s="9" t="s">
        <v>37</v>
      </c>
      <c r="B10" s="10">
        <v>7080197</v>
      </c>
      <c r="C10" s="10">
        <v>2453172</v>
      </c>
      <c r="D10" s="10">
        <v>3892212</v>
      </c>
      <c r="E10" s="10">
        <v>1684706</v>
      </c>
      <c r="G10" s="9" t="s">
        <v>33</v>
      </c>
      <c r="H10" s="10">
        <v>2913600</v>
      </c>
      <c r="I10" s="10">
        <v>996524</v>
      </c>
      <c r="J10" s="10">
        <v>2974656</v>
      </c>
      <c r="K10" s="10">
        <v>1459578</v>
      </c>
    </row>
    <row r="11" spans="1:16" ht="15.75" customHeight="1">
      <c r="A11" s="9" t="s">
        <v>38</v>
      </c>
      <c r="B11" s="10">
        <v>3907620</v>
      </c>
      <c r="C11" s="10">
        <v>1618389</v>
      </c>
      <c r="D11" s="10">
        <v>3853522</v>
      </c>
      <c r="E11" s="10">
        <v>2267359</v>
      </c>
      <c r="G11" s="9" t="s">
        <v>38</v>
      </c>
      <c r="H11" s="10">
        <v>1831289</v>
      </c>
      <c r="I11" s="10">
        <v>709468</v>
      </c>
      <c r="J11" s="10">
        <v>1751165</v>
      </c>
      <c r="K11" s="10">
        <v>1053936</v>
      </c>
    </row>
    <row r="12" spans="1:16" ht="15.75" customHeight="1">
      <c r="A12" s="9" t="s">
        <v>39</v>
      </c>
      <c r="B12" s="10">
        <v>3054992</v>
      </c>
      <c r="C12" s="10">
        <v>1871961</v>
      </c>
      <c r="D12" s="10">
        <v>1681403</v>
      </c>
      <c r="E12" s="10">
        <v>1288113</v>
      </c>
      <c r="G12" s="9" t="s">
        <v>40</v>
      </c>
      <c r="H12" s="10">
        <v>1335924</v>
      </c>
      <c r="I12" s="10">
        <v>565963</v>
      </c>
      <c r="J12" s="10">
        <v>302500</v>
      </c>
      <c r="K12" s="10">
        <v>161000</v>
      </c>
    </row>
    <row r="13" spans="1:16" ht="15.75" customHeight="1">
      <c r="A13" s="9" t="s">
        <v>40</v>
      </c>
      <c r="B13" s="10">
        <v>2890417</v>
      </c>
      <c r="C13" s="10">
        <v>1282706</v>
      </c>
      <c r="D13" s="10">
        <v>712962</v>
      </c>
      <c r="E13" s="10">
        <v>399805</v>
      </c>
      <c r="G13" s="9" t="s">
        <v>39</v>
      </c>
      <c r="H13" s="10">
        <v>982389</v>
      </c>
      <c r="I13" s="10">
        <v>528903</v>
      </c>
      <c r="J13" s="10">
        <v>924883</v>
      </c>
      <c r="K13" s="10">
        <v>695018</v>
      </c>
    </row>
    <row r="14" spans="1:16" ht="15.75" customHeight="1">
      <c r="A14" s="9" t="s">
        <v>41</v>
      </c>
      <c r="B14" s="10">
        <v>1935935</v>
      </c>
      <c r="C14" s="10">
        <v>932105</v>
      </c>
      <c r="D14" s="10">
        <v>1973131</v>
      </c>
      <c r="E14" s="10">
        <v>1163516</v>
      </c>
      <c r="G14" s="9" t="s">
        <v>41</v>
      </c>
      <c r="H14" s="10">
        <v>959796</v>
      </c>
      <c r="I14" s="10">
        <v>0</v>
      </c>
      <c r="J14" s="10">
        <v>329000</v>
      </c>
      <c r="K14" s="10">
        <v>0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1562320</v>
      </c>
      <c r="C15" s="10">
        <v>869641</v>
      </c>
      <c r="D15" s="10">
        <v>1144383</v>
      </c>
      <c r="E15" s="10">
        <v>905393</v>
      </c>
      <c r="G15" s="9" t="s">
        <v>42</v>
      </c>
      <c r="H15" s="10">
        <v>490568</v>
      </c>
      <c r="I15" s="10">
        <v>263976</v>
      </c>
      <c r="J15" s="10">
        <v>119819</v>
      </c>
      <c r="K15" s="10">
        <v>110141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4226371</v>
      </c>
      <c r="C16" s="10">
        <f>C4-SUM(C5:C15)</f>
        <v>2413090</v>
      </c>
      <c r="D16" s="10">
        <f>D4-SUM(D5:D15)</f>
        <v>5456010</v>
      </c>
      <c r="E16" s="10">
        <f>E4-SUM(E5:E15)</f>
        <v>3318958</v>
      </c>
      <c r="G16" s="9" t="s">
        <v>10</v>
      </c>
      <c r="H16" s="10">
        <f>H4-SUM(H5:H15)</f>
        <v>1332613</v>
      </c>
      <c r="I16" s="10">
        <f>I4-SUM(I5:I15)</f>
        <v>1141877</v>
      </c>
      <c r="J16" s="10">
        <f>J4-SUM(J5:J15)</f>
        <v>2683808</v>
      </c>
      <c r="K16" s="10">
        <f>K4-SUM(K5:K15)</f>
        <v>1891376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5.75" customHeight="1">
      <c r="A19" s="17" t="s">
        <v>61</v>
      </c>
      <c r="B19" s="17"/>
      <c r="C19" s="17"/>
      <c r="D19" s="17"/>
      <c r="E19" s="17"/>
      <c r="G19" s="17" t="s">
        <v>62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110202925</v>
      </c>
      <c r="C22" s="3">
        <v>40336158</v>
      </c>
      <c r="D22" s="3">
        <v>103749838</v>
      </c>
      <c r="E22" s="3">
        <v>46151402</v>
      </c>
      <c r="G22" s="2" t="s">
        <v>0</v>
      </c>
      <c r="H22" s="3">
        <v>39829132</v>
      </c>
      <c r="I22" s="3">
        <v>14679062</v>
      </c>
      <c r="J22" s="3">
        <v>36453557</v>
      </c>
      <c r="K22" s="3">
        <v>17018178</v>
      </c>
    </row>
    <row r="23" spans="1:11" ht="15.75" customHeight="1">
      <c r="A23" s="9" t="s">
        <v>37</v>
      </c>
      <c r="B23" s="10">
        <v>89630852</v>
      </c>
      <c r="C23" s="10">
        <v>30764526</v>
      </c>
      <c r="D23" s="10">
        <v>91706206</v>
      </c>
      <c r="E23" s="10">
        <v>38861459</v>
      </c>
      <c r="G23" s="9" t="s">
        <v>37</v>
      </c>
      <c r="H23" s="10">
        <v>32707638</v>
      </c>
      <c r="I23" s="10">
        <v>11484557</v>
      </c>
      <c r="J23" s="10">
        <v>31114358</v>
      </c>
      <c r="K23" s="10">
        <v>13819333</v>
      </c>
    </row>
    <row r="24" spans="1:11" ht="15.75" customHeight="1">
      <c r="A24" s="9" t="s">
        <v>32</v>
      </c>
      <c r="B24" s="10">
        <v>9015061</v>
      </c>
      <c r="C24" s="10">
        <v>4591261</v>
      </c>
      <c r="D24" s="10">
        <v>3197492</v>
      </c>
      <c r="E24" s="10">
        <v>2533701</v>
      </c>
      <c r="G24" s="9" t="s">
        <v>32</v>
      </c>
      <c r="H24" s="10">
        <v>4126495</v>
      </c>
      <c r="I24" s="10">
        <v>1903592</v>
      </c>
      <c r="J24" s="10">
        <v>1458100</v>
      </c>
      <c r="K24" s="10">
        <v>1088626</v>
      </c>
    </row>
    <row r="25" spans="1:11" ht="15.75" customHeight="1">
      <c r="A25" s="9" t="s">
        <v>33</v>
      </c>
      <c r="B25" s="10">
        <v>5422235</v>
      </c>
      <c r="C25" s="10">
        <v>1892683</v>
      </c>
      <c r="D25" s="10">
        <v>1101841</v>
      </c>
      <c r="E25" s="10">
        <v>493066</v>
      </c>
      <c r="G25" s="9" t="s">
        <v>33</v>
      </c>
      <c r="H25" s="10">
        <v>1444797</v>
      </c>
      <c r="I25" s="10">
        <v>503518</v>
      </c>
      <c r="J25" s="10">
        <v>299986</v>
      </c>
      <c r="K25" s="10">
        <v>132000</v>
      </c>
    </row>
    <row r="26" spans="1:11" ht="15.75" customHeight="1">
      <c r="A26" s="9" t="s">
        <v>34</v>
      </c>
      <c r="B26" s="10">
        <v>2043087</v>
      </c>
      <c r="C26" s="10">
        <v>799762</v>
      </c>
      <c r="D26" s="10">
        <v>2347080</v>
      </c>
      <c r="E26" s="10">
        <v>1074016</v>
      </c>
      <c r="G26" s="9" t="s">
        <v>34</v>
      </c>
      <c r="H26" s="10">
        <v>618966</v>
      </c>
      <c r="I26" s="10">
        <v>249806</v>
      </c>
      <c r="J26" s="10">
        <v>1492280</v>
      </c>
      <c r="K26" s="10">
        <v>699608</v>
      </c>
    </row>
    <row r="27" spans="1:11" ht="15.75" customHeight="1">
      <c r="A27" s="9" t="s">
        <v>39</v>
      </c>
      <c r="B27" s="10">
        <v>945223</v>
      </c>
      <c r="C27" s="10">
        <v>674649</v>
      </c>
      <c r="D27" s="10">
        <v>1570244</v>
      </c>
      <c r="E27" s="10">
        <v>1020037</v>
      </c>
      <c r="G27" s="9" t="s">
        <v>39</v>
      </c>
      <c r="H27" s="10">
        <v>205327</v>
      </c>
      <c r="I27" s="10">
        <v>119371</v>
      </c>
      <c r="J27" s="10">
        <v>491200</v>
      </c>
      <c r="K27" s="10">
        <v>336412</v>
      </c>
    </row>
    <row r="28" spans="1:11" ht="15.75" customHeight="1">
      <c r="A28" s="9" t="s">
        <v>35</v>
      </c>
      <c r="B28" s="10">
        <v>764505</v>
      </c>
      <c r="C28" s="10">
        <v>388357</v>
      </c>
      <c r="D28" s="10">
        <v>864801</v>
      </c>
      <c r="E28" s="10">
        <v>368477</v>
      </c>
      <c r="G28" s="9" t="s">
        <v>38</v>
      </c>
      <c r="H28" s="10">
        <v>165896</v>
      </c>
      <c r="I28" s="10">
        <v>74094</v>
      </c>
      <c r="J28" s="10">
        <v>245138</v>
      </c>
      <c r="K28" s="10">
        <v>122210</v>
      </c>
    </row>
    <row r="29" spans="1:11" ht="15.75" customHeight="1">
      <c r="A29" s="9" t="s">
        <v>38</v>
      </c>
      <c r="B29" s="10">
        <v>726515</v>
      </c>
      <c r="C29" s="10">
        <v>326154</v>
      </c>
      <c r="D29" s="10">
        <v>635194</v>
      </c>
      <c r="E29" s="10">
        <v>316818</v>
      </c>
      <c r="G29" s="9" t="s">
        <v>35</v>
      </c>
      <c r="H29" s="10">
        <v>155969</v>
      </c>
      <c r="I29" s="10">
        <v>78000</v>
      </c>
      <c r="J29" s="10">
        <v>233670</v>
      </c>
      <c r="K29" s="10">
        <v>127943</v>
      </c>
    </row>
    <row r="30" spans="1:11" ht="15.75" customHeight="1">
      <c r="A30" s="9" t="s">
        <v>40</v>
      </c>
      <c r="B30" s="10">
        <v>449840</v>
      </c>
      <c r="C30" s="10">
        <v>206204</v>
      </c>
      <c r="D30" s="10">
        <v>170037</v>
      </c>
      <c r="E30" s="10">
        <v>10740</v>
      </c>
      <c r="G30" s="9" t="s">
        <v>63</v>
      </c>
      <c r="H30" s="10">
        <v>65502</v>
      </c>
      <c r="I30" s="10">
        <v>53010</v>
      </c>
      <c r="J30" s="10">
        <v>59013</v>
      </c>
      <c r="K30" s="10">
        <v>30605</v>
      </c>
    </row>
    <row r="31" spans="1:11" ht="15.75" customHeight="1">
      <c r="A31" s="9" t="s">
        <v>45</v>
      </c>
      <c r="B31" s="10">
        <v>224599</v>
      </c>
      <c r="C31" s="10">
        <v>156163</v>
      </c>
      <c r="D31" s="10">
        <v>397470</v>
      </c>
      <c r="E31" s="10">
        <v>253963</v>
      </c>
      <c r="G31" s="9" t="s">
        <v>40</v>
      </c>
      <c r="H31" s="10">
        <v>58395</v>
      </c>
      <c r="I31" s="10">
        <v>51358</v>
      </c>
      <c r="J31" s="10">
        <v>170037</v>
      </c>
      <c r="K31" s="10">
        <v>107409</v>
      </c>
    </row>
    <row r="32" spans="1:11" ht="15.75" customHeight="1">
      <c r="A32" s="9" t="s">
        <v>41</v>
      </c>
      <c r="B32" s="10">
        <v>171219</v>
      </c>
      <c r="C32" s="10">
        <v>82629</v>
      </c>
      <c r="D32" s="10">
        <v>837441</v>
      </c>
      <c r="E32" s="10">
        <v>411695</v>
      </c>
      <c r="G32" s="9" t="s">
        <v>45</v>
      </c>
      <c r="H32" s="10">
        <v>18239</v>
      </c>
      <c r="I32" s="10">
        <v>26000</v>
      </c>
      <c r="J32" s="10">
        <v>291797</v>
      </c>
      <c r="K32" s="10">
        <v>190684</v>
      </c>
    </row>
    <row r="33" spans="1:11" ht="15.75" customHeight="1">
      <c r="A33" s="9" t="s">
        <v>10</v>
      </c>
      <c r="B33" s="10">
        <f>B22-SUM(B23:B32)</f>
        <v>809789</v>
      </c>
      <c r="C33" s="10">
        <f>C22-SUM(C23:C32)</f>
        <v>453770</v>
      </c>
      <c r="D33" s="10">
        <f>D22-SUM(D23:D32)</f>
        <v>922032</v>
      </c>
      <c r="E33" s="10">
        <f>E22-SUM(E23:E32)</f>
        <v>807430</v>
      </c>
      <c r="G33" s="9" t="s">
        <v>10</v>
      </c>
      <c r="H33" s="10">
        <f>H22-SUM(H23:H32)</f>
        <v>261908</v>
      </c>
      <c r="I33" s="10">
        <f>I22-SUM(I23:I32)</f>
        <v>135756</v>
      </c>
      <c r="J33" s="10">
        <f>J22-SUM(J23:J32)</f>
        <v>597978</v>
      </c>
      <c r="K33" s="10">
        <f>K22-SUM(K23:K32)</f>
        <v>363348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64</v>
      </c>
      <c r="B36" s="20"/>
      <c r="C36" s="20"/>
      <c r="D36" s="20"/>
      <c r="E36" s="20"/>
      <c r="G36" s="20" t="s">
        <v>65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243342386</v>
      </c>
      <c r="C39" s="3">
        <v>98675515</v>
      </c>
      <c r="D39" s="3">
        <v>205587584</v>
      </c>
      <c r="E39" s="3">
        <v>105995473</v>
      </c>
      <c r="G39" s="2" t="s">
        <v>0</v>
      </c>
      <c r="H39" s="3">
        <v>95409351</v>
      </c>
      <c r="I39" s="3">
        <v>38034157</v>
      </c>
      <c r="J39" s="3">
        <v>74443857</v>
      </c>
      <c r="K39" s="3">
        <v>39374651</v>
      </c>
    </row>
    <row r="40" spans="1:11" ht="15.75" customHeight="1">
      <c r="A40" s="9" t="s">
        <v>37</v>
      </c>
      <c r="B40" s="10">
        <v>112672390</v>
      </c>
      <c r="C40" s="10">
        <v>38410306</v>
      </c>
      <c r="D40" s="10">
        <v>107115058</v>
      </c>
      <c r="E40" s="10">
        <v>46530557</v>
      </c>
      <c r="G40" s="9" t="s">
        <v>37</v>
      </c>
      <c r="H40" s="10">
        <v>43969529</v>
      </c>
      <c r="I40" s="10">
        <v>15259782</v>
      </c>
      <c r="J40" s="10">
        <v>34956684</v>
      </c>
      <c r="K40" s="10">
        <v>15875507</v>
      </c>
    </row>
    <row r="41" spans="1:11" ht="15.75" customHeight="1">
      <c r="A41" s="9" t="s">
        <v>32</v>
      </c>
      <c r="B41" s="10">
        <v>49629105</v>
      </c>
      <c r="C41" s="10">
        <v>23675828</v>
      </c>
      <c r="D41" s="10">
        <v>20334193</v>
      </c>
      <c r="E41" s="10">
        <v>14313455</v>
      </c>
      <c r="G41" s="9" t="s">
        <v>32</v>
      </c>
      <c r="H41" s="10">
        <v>21343162</v>
      </c>
      <c r="I41" s="10">
        <v>9631290</v>
      </c>
      <c r="J41" s="10">
        <v>9092184</v>
      </c>
      <c r="K41" s="10">
        <v>5947853</v>
      </c>
    </row>
    <row r="42" spans="1:11" ht="15.75" customHeight="1">
      <c r="A42" s="9" t="s">
        <v>33</v>
      </c>
      <c r="B42" s="10">
        <v>17903980</v>
      </c>
      <c r="C42" s="10">
        <v>6162561</v>
      </c>
      <c r="D42" s="10">
        <v>10257099</v>
      </c>
      <c r="E42" s="10">
        <v>4871996</v>
      </c>
      <c r="G42" s="9" t="s">
        <v>34</v>
      </c>
      <c r="H42" s="10">
        <v>5862623</v>
      </c>
      <c r="I42" s="10">
        <v>2267898</v>
      </c>
      <c r="J42" s="10">
        <v>8843267</v>
      </c>
      <c r="K42" s="10">
        <v>4021287</v>
      </c>
    </row>
    <row r="43" spans="1:11" ht="15.75" customHeight="1">
      <c r="A43" s="9" t="s">
        <v>34</v>
      </c>
      <c r="B43" s="10">
        <v>14912705</v>
      </c>
      <c r="C43" s="10">
        <v>5900815</v>
      </c>
      <c r="D43" s="10">
        <v>19882473</v>
      </c>
      <c r="E43" s="10">
        <v>9272027</v>
      </c>
      <c r="G43" s="9" t="s">
        <v>35</v>
      </c>
      <c r="H43" s="10">
        <v>5632353</v>
      </c>
      <c r="I43" s="10">
        <v>2617350</v>
      </c>
      <c r="J43" s="10">
        <v>6738827</v>
      </c>
      <c r="K43" s="10">
        <v>4623492</v>
      </c>
    </row>
    <row r="44" spans="1:11" ht="15.75" customHeight="1">
      <c r="A44" s="9" t="s">
        <v>35</v>
      </c>
      <c r="B44" s="10">
        <v>11965578</v>
      </c>
      <c r="C44" s="10">
        <v>5570024</v>
      </c>
      <c r="D44" s="10">
        <v>18050615</v>
      </c>
      <c r="E44" s="10">
        <v>12568366</v>
      </c>
      <c r="G44" s="9" t="s">
        <v>36</v>
      </c>
      <c r="H44" s="10">
        <v>4741640</v>
      </c>
      <c r="I44" s="10">
        <v>1944361</v>
      </c>
      <c r="J44" s="10">
        <v>749549</v>
      </c>
      <c r="K44" s="10">
        <v>362356</v>
      </c>
    </row>
    <row r="45" spans="1:11" ht="15.75" customHeight="1">
      <c r="A45" s="9" t="s">
        <v>36</v>
      </c>
      <c r="B45" s="10">
        <v>8688119</v>
      </c>
      <c r="C45" s="10">
        <v>3533311</v>
      </c>
      <c r="D45" s="10">
        <v>2574263</v>
      </c>
      <c r="E45" s="10">
        <v>1030290</v>
      </c>
      <c r="G45" s="9" t="s">
        <v>33</v>
      </c>
      <c r="H45" s="10">
        <v>4358397</v>
      </c>
      <c r="I45" s="10">
        <v>1500042</v>
      </c>
      <c r="J45" s="10">
        <v>3322243</v>
      </c>
      <c r="K45" s="10">
        <v>1616418</v>
      </c>
    </row>
    <row r="46" spans="1:11" ht="15.75" customHeight="1">
      <c r="A46" s="9" t="s">
        <v>38</v>
      </c>
      <c r="B46" s="10">
        <v>4942205</v>
      </c>
      <c r="C46" s="10">
        <v>2042543</v>
      </c>
      <c r="D46" s="10">
        <v>4488716</v>
      </c>
      <c r="E46" s="10">
        <v>2584177</v>
      </c>
      <c r="G46" s="9" t="s">
        <v>38</v>
      </c>
      <c r="H46" s="10">
        <v>2161405</v>
      </c>
      <c r="I46" s="10">
        <v>835562</v>
      </c>
      <c r="J46" s="10">
        <v>1996303</v>
      </c>
      <c r="K46" s="10">
        <v>1176146</v>
      </c>
    </row>
    <row r="47" spans="1:11" ht="15.75" customHeight="1">
      <c r="A47" s="9" t="s">
        <v>39</v>
      </c>
      <c r="B47" s="10">
        <v>4817573</v>
      </c>
      <c r="C47" s="10">
        <v>3536724</v>
      </c>
      <c r="D47" s="10">
        <v>4030460</v>
      </c>
      <c r="E47" s="10">
        <v>3166849</v>
      </c>
      <c r="G47" s="9" t="s">
        <v>40</v>
      </c>
      <c r="H47" s="10">
        <v>1673201</v>
      </c>
      <c r="I47" s="10">
        <v>748272</v>
      </c>
      <c r="J47" s="10">
        <v>576577</v>
      </c>
      <c r="K47" s="10">
        <v>320429</v>
      </c>
    </row>
    <row r="48" spans="1:11" ht="15.75" customHeight="1">
      <c r="A48" s="9" t="s">
        <v>40</v>
      </c>
      <c r="B48" s="10">
        <v>4019546</v>
      </c>
      <c r="C48" s="10">
        <v>1822814</v>
      </c>
      <c r="D48" s="10">
        <v>1243687</v>
      </c>
      <c r="E48" s="10">
        <v>708904</v>
      </c>
      <c r="G48" s="9" t="s">
        <v>49</v>
      </c>
      <c r="H48" s="10">
        <v>1460487</v>
      </c>
      <c r="I48" s="10">
        <v>744310</v>
      </c>
      <c r="J48" s="10">
        <v>114284</v>
      </c>
      <c r="K48" s="10">
        <v>52000</v>
      </c>
    </row>
    <row r="49" spans="1:16" ht="15.75" customHeight="1">
      <c r="A49" s="9" t="s">
        <v>41</v>
      </c>
      <c r="B49" s="10">
        <v>2604028</v>
      </c>
      <c r="C49" s="10">
        <v>1226751</v>
      </c>
      <c r="D49" s="10">
        <v>2859916</v>
      </c>
      <c r="E49" s="10">
        <v>1601211</v>
      </c>
      <c r="G49" s="9" t="s">
        <v>39</v>
      </c>
      <c r="H49" s="10">
        <v>1385262</v>
      </c>
      <c r="I49" s="10">
        <v>856619</v>
      </c>
      <c r="J49" s="10">
        <v>1871180</v>
      </c>
      <c r="K49" s="10">
        <v>1516336</v>
      </c>
      <c r="M49" s="11"/>
      <c r="N49" s="11"/>
      <c r="O49" s="11"/>
      <c r="P49" s="11"/>
    </row>
    <row r="50" spans="1:16" ht="15.75" customHeight="1">
      <c r="A50" s="9" t="s">
        <v>42</v>
      </c>
      <c r="B50" s="10">
        <v>1928084</v>
      </c>
      <c r="C50" s="10">
        <v>1067989</v>
      </c>
      <c r="D50" s="10">
        <v>2092867</v>
      </c>
      <c r="E50" s="10">
        <v>1542488</v>
      </c>
      <c r="G50" s="9" t="s">
        <v>66</v>
      </c>
      <c r="H50" s="10">
        <v>1016796</v>
      </c>
      <c r="I50" s="10">
        <v>0</v>
      </c>
      <c r="J50" s="10">
        <v>354000</v>
      </c>
      <c r="K50" s="10">
        <v>0</v>
      </c>
    </row>
    <row r="51" spans="1:16" ht="15.75" customHeight="1">
      <c r="A51" s="9" t="s">
        <v>45</v>
      </c>
      <c r="B51" s="10">
        <v>1380200</v>
      </c>
      <c r="C51" s="10">
        <v>836953</v>
      </c>
      <c r="D51" s="10">
        <v>5198159</v>
      </c>
      <c r="E51" s="10">
        <v>2683778</v>
      </c>
      <c r="G51" s="9" t="s">
        <v>42</v>
      </c>
      <c r="H51" s="10">
        <v>732887</v>
      </c>
      <c r="I51" s="10">
        <v>384338</v>
      </c>
      <c r="J51" s="10">
        <v>367761</v>
      </c>
      <c r="K51" s="10">
        <v>292181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7878873</v>
      </c>
      <c r="C52" s="10">
        <f>C39-SUM(C40:C51)</f>
        <v>4888896</v>
      </c>
      <c r="D52" s="10">
        <f>D39-SUM(D40:D51)</f>
        <v>7460078</v>
      </c>
      <c r="E52" s="10">
        <f>E39-SUM(E40:E51)</f>
        <v>5121375</v>
      </c>
      <c r="G52" s="9" t="s">
        <v>10</v>
      </c>
      <c r="H52" s="10">
        <f>H39-SUM(H40:H51)</f>
        <v>1071609</v>
      </c>
      <c r="I52" s="10">
        <f>I39-SUM(I40:I51)</f>
        <v>1244333</v>
      </c>
      <c r="J52" s="10">
        <f>J39-SUM(J40:J51)</f>
        <v>5460998</v>
      </c>
      <c r="K52" s="10">
        <f>K39-SUM(K40:K51)</f>
        <v>3570646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67</v>
      </c>
      <c r="B55" s="17"/>
      <c r="C55" s="17"/>
      <c r="D55" s="17"/>
      <c r="E55" s="17"/>
      <c r="G55" s="17" t="s">
        <v>68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243342386</v>
      </c>
      <c r="C58" s="3">
        <v>98675515</v>
      </c>
      <c r="D58" s="3">
        <v>205587584</v>
      </c>
      <c r="E58" s="3">
        <v>105995473</v>
      </c>
      <c r="G58" s="2" t="s">
        <v>0</v>
      </c>
      <c r="H58" s="3">
        <v>95409351</v>
      </c>
      <c r="I58" s="3">
        <v>38034157</v>
      </c>
      <c r="J58" s="3">
        <v>74443857</v>
      </c>
      <c r="K58" s="3">
        <v>39374651</v>
      </c>
    </row>
    <row r="59" spans="1:16" ht="18.75" customHeight="1">
      <c r="A59" s="9" t="s">
        <v>52</v>
      </c>
      <c r="B59" s="10">
        <v>110202925</v>
      </c>
      <c r="C59" s="10">
        <v>40336158</v>
      </c>
      <c r="D59" s="10">
        <v>103749838</v>
      </c>
      <c r="E59" s="10">
        <v>46151402</v>
      </c>
      <c r="G59" s="9" t="s">
        <v>52</v>
      </c>
      <c r="H59" s="10">
        <v>39829132</v>
      </c>
      <c r="I59" s="10">
        <v>14679062</v>
      </c>
      <c r="J59" s="10">
        <v>36453557</v>
      </c>
      <c r="K59" s="10">
        <v>17018178</v>
      </c>
    </row>
    <row r="60" spans="1:16" ht="15.75" customHeight="1">
      <c r="A60" s="9" t="s">
        <v>53</v>
      </c>
      <c r="B60" s="10">
        <v>81530231</v>
      </c>
      <c r="C60" s="10">
        <v>35454441</v>
      </c>
      <c r="D60" s="10">
        <v>62198186</v>
      </c>
      <c r="E60" s="10">
        <v>37388046</v>
      </c>
      <c r="G60" s="9" t="s">
        <v>53</v>
      </c>
      <c r="H60" s="10">
        <v>33662115</v>
      </c>
      <c r="I60" s="10">
        <v>14210042</v>
      </c>
      <c r="J60" s="10">
        <v>23193687</v>
      </c>
      <c r="K60" s="10">
        <v>14196481</v>
      </c>
    </row>
    <row r="61" spans="1:16" ht="15.75" customHeight="1">
      <c r="A61" s="9" t="s">
        <v>54</v>
      </c>
      <c r="B61" s="10">
        <v>16829509</v>
      </c>
      <c r="C61" s="10">
        <v>6661646</v>
      </c>
      <c r="D61" s="10">
        <v>8470406</v>
      </c>
      <c r="E61" s="10">
        <v>4543885</v>
      </c>
      <c r="G61" s="9" t="s">
        <v>54</v>
      </c>
      <c r="H61" s="10">
        <v>6256517</v>
      </c>
      <c r="I61" s="10">
        <v>2236676</v>
      </c>
      <c r="J61" s="10">
        <v>5086844</v>
      </c>
      <c r="K61" s="10">
        <v>2486378</v>
      </c>
    </row>
    <row r="62" spans="1:16" ht="15.75" customHeight="1">
      <c r="A62" s="9" t="s">
        <v>55</v>
      </c>
      <c r="B62" s="10">
        <v>13150479</v>
      </c>
      <c r="C62" s="10">
        <v>5852590</v>
      </c>
      <c r="D62" s="10">
        <v>11371492</v>
      </c>
      <c r="E62" s="10">
        <v>6907655</v>
      </c>
      <c r="G62" s="9" t="s">
        <v>55</v>
      </c>
      <c r="H62" s="10">
        <v>5649171</v>
      </c>
      <c r="I62" s="10">
        <v>2285146</v>
      </c>
      <c r="J62" s="10">
        <v>4743319</v>
      </c>
      <c r="K62" s="10">
        <v>2781373</v>
      </c>
    </row>
    <row r="63" spans="1:16" ht="15.75" customHeight="1">
      <c r="A63" s="9" t="s">
        <v>56</v>
      </c>
      <c r="B63" s="10">
        <v>12239426</v>
      </c>
      <c r="C63" s="10">
        <v>6173890</v>
      </c>
      <c r="D63" s="10">
        <v>7238903</v>
      </c>
      <c r="E63" s="10">
        <v>3897456</v>
      </c>
      <c r="G63" s="9" t="s">
        <v>56</v>
      </c>
      <c r="H63" s="10">
        <v>5305716</v>
      </c>
      <c r="I63" s="10">
        <v>2692101</v>
      </c>
      <c r="J63" s="10">
        <v>2373516</v>
      </c>
      <c r="K63" s="10">
        <v>1302840</v>
      </c>
    </row>
    <row r="64" spans="1:16" ht="15.75" customHeight="1">
      <c r="A64" s="9" t="s">
        <v>58</v>
      </c>
      <c r="B64" s="10">
        <v>5161449</v>
      </c>
      <c r="C64" s="10">
        <v>2017506</v>
      </c>
      <c r="D64" s="10">
        <v>9752504</v>
      </c>
      <c r="E64" s="10">
        <v>5166475</v>
      </c>
      <c r="G64" s="9" t="s">
        <v>58</v>
      </c>
      <c r="H64" s="10">
        <v>3184541</v>
      </c>
      <c r="I64" s="10">
        <v>1135911</v>
      </c>
      <c r="J64" s="10">
        <v>1232347</v>
      </c>
      <c r="K64" s="10">
        <v>685179</v>
      </c>
    </row>
    <row r="65" spans="1:11" ht="15.75" customHeight="1">
      <c r="A65" s="9" t="s">
        <v>57</v>
      </c>
      <c r="B65" s="10">
        <v>4026923</v>
      </c>
      <c r="C65" s="10">
        <v>1996807</v>
      </c>
      <c r="D65" s="10">
        <v>2629147</v>
      </c>
      <c r="E65" s="10">
        <v>1844415</v>
      </c>
      <c r="G65" s="9" t="s">
        <v>57</v>
      </c>
      <c r="H65" s="10">
        <v>1452789</v>
      </c>
      <c r="I65" s="10">
        <v>717676</v>
      </c>
      <c r="J65" s="10">
        <v>1313177</v>
      </c>
      <c r="K65" s="10">
        <v>884442</v>
      </c>
    </row>
    <row r="66" spans="1:11" ht="15.75" customHeight="1">
      <c r="A66" s="9" t="s">
        <v>10</v>
      </c>
      <c r="B66" s="10">
        <f>B58-SUM(B59:B65)</f>
        <v>201444</v>
      </c>
      <c r="C66" s="10">
        <f>C58-SUM(C59:C65)</f>
        <v>182477</v>
      </c>
      <c r="D66" s="10">
        <f>D58-SUM(D59:D65)</f>
        <v>177108</v>
      </c>
      <c r="E66" s="10">
        <f>E58-SUM(E59:E65)</f>
        <v>96139</v>
      </c>
      <c r="G66" s="9" t="s">
        <v>10</v>
      </c>
      <c r="H66" s="10">
        <f>H58-SUM(H59:H65)</f>
        <v>69370</v>
      </c>
      <c r="I66" s="10">
        <f>I58-SUM(I59:I65)</f>
        <v>77543</v>
      </c>
      <c r="J66" s="10">
        <f>J58-SUM(J59:J65)</f>
        <v>47410</v>
      </c>
      <c r="K66" s="10">
        <f>K58-SUM(K59:K65)</f>
        <v>19780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0.5703125" style="8" customWidth="1"/>
    <col min="8" max="9" width="11.85546875" style="8" customWidth="1"/>
    <col min="10" max="10" width="11" style="8" customWidth="1"/>
    <col min="11" max="11" width="10.7109375" style="8" customWidth="1"/>
    <col min="12" max="16384" width="9.140625" style="8"/>
  </cols>
  <sheetData>
    <row r="1" spans="1:16" ht="15" customHeight="1">
      <c r="A1" s="17" t="s">
        <v>69</v>
      </c>
      <c r="B1" s="17"/>
      <c r="C1" s="17"/>
      <c r="D1" s="17"/>
      <c r="E1" s="17"/>
      <c r="G1" s="17" t="s">
        <v>70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112270019</v>
      </c>
      <c r="C4" s="3">
        <v>48051669</v>
      </c>
      <c r="D4" s="3">
        <v>91391595</v>
      </c>
      <c r="E4" s="3">
        <v>54288091</v>
      </c>
      <c r="G4" s="2" t="s">
        <v>0</v>
      </c>
      <c r="H4" s="3">
        <v>30739788</v>
      </c>
      <c r="I4" s="3">
        <v>12597228</v>
      </c>
      <c r="J4" s="3">
        <v>29193409</v>
      </c>
      <c r="K4" s="3">
        <v>16900045</v>
      </c>
    </row>
    <row r="5" spans="1:16" ht="15.75" customHeight="1">
      <c r="A5" s="9" t="s">
        <v>32</v>
      </c>
      <c r="B5" s="10">
        <v>23683113</v>
      </c>
      <c r="C5" s="10">
        <v>11006583</v>
      </c>
      <c r="D5" s="10">
        <v>6147312</v>
      </c>
      <c r="E5" s="10">
        <v>5069028</v>
      </c>
      <c r="G5" s="9" t="s">
        <v>35</v>
      </c>
      <c r="H5" s="10">
        <v>7929617</v>
      </c>
      <c r="I5" s="10">
        <v>3380239</v>
      </c>
      <c r="J5" s="10">
        <v>11196114</v>
      </c>
      <c r="K5" s="10">
        <v>6601656</v>
      </c>
    </row>
    <row r="6" spans="1:16" ht="15.75" customHeight="1">
      <c r="A6" s="9" t="s">
        <v>35</v>
      </c>
      <c r="B6" s="10">
        <v>18102137</v>
      </c>
      <c r="C6" s="10">
        <v>8082146</v>
      </c>
      <c r="D6" s="10">
        <v>28381928</v>
      </c>
      <c r="E6" s="10">
        <v>18801545</v>
      </c>
      <c r="G6" s="9" t="s">
        <v>32</v>
      </c>
      <c r="H6" s="10">
        <v>6132970</v>
      </c>
      <c r="I6" s="10">
        <v>2570245</v>
      </c>
      <c r="J6" s="10">
        <v>2262633</v>
      </c>
      <c r="K6" s="10">
        <v>1684680</v>
      </c>
    </row>
    <row r="7" spans="1:16" ht="15.75" customHeight="1">
      <c r="A7" s="9" t="s">
        <v>33</v>
      </c>
      <c r="B7" s="10">
        <v>14934099</v>
      </c>
      <c r="C7" s="10">
        <v>5159305</v>
      </c>
      <c r="D7" s="10">
        <v>11684294</v>
      </c>
      <c r="E7" s="10">
        <v>5652577</v>
      </c>
      <c r="G7" s="9" t="s">
        <v>37</v>
      </c>
      <c r="H7" s="10">
        <v>4433286</v>
      </c>
      <c r="I7" s="10">
        <v>1551286</v>
      </c>
      <c r="J7" s="10">
        <v>4141408</v>
      </c>
      <c r="K7" s="10">
        <v>1875875</v>
      </c>
    </row>
    <row r="8" spans="1:16" ht="15.75" customHeight="1">
      <c r="A8" s="9" t="s">
        <v>34</v>
      </c>
      <c r="B8" s="10">
        <v>11632544</v>
      </c>
      <c r="C8" s="10">
        <v>4462955</v>
      </c>
      <c r="D8" s="10">
        <v>14061039</v>
      </c>
      <c r="E8" s="10">
        <v>7005697</v>
      </c>
      <c r="G8" s="9" t="s">
        <v>36</v>
      </c>
      <c r="H8" s="10">
        <v>2591291</v>
      </c>
      <c r="I8" s="10">
        <v>946482</v>
      </c>
      <c r="J8" s="10">
        <v>745509</v>
      </c>
      <c r="K8" s="10">
        <v>316978</v>
      </c>
    </row>
    <row r="9" spans="1:16" ht="15.75" customHeight="1">
      <c r="A9" s="9" t="s">
        <v>37</v>
      </c>
      <c r="B9" s="10">
        <v>11513483</v>
      </c>
      <c r="C9" s="10">
        <v>4004458</v>
      </c>
      <c r="D9" s="10">
        <v>8033620</v>
      </c>
      <c r="E9" s="10">
        <v>3560581</v>
      </c>
      <c r="G9" s="9" t="s">
        <v>34</v>
      </c>
      <c r="H9" s="10">
        <v>2527528</v>
      </c>
      <c r="I9" s="10">
        <v>927677</v>
      </c>
      <c r="J9" s="10">
        <v>3282089</v>
      </c>
      <c r="K9" s="10">
        <v>1590118</v>
      </c>
    </row>
    <row r="10" spans="1:16" ht="15.75" customHeight="1">
      <c r="A10" s="9" t="s">
        <v>36</v>
      </c>
      <c r="B10" s="10">
        <v>10154246</v>
      </c>
      <c r="C10" s="10">
        <v>4016458</v>
      </c>
      <c r="D10" s="10">
        <v>3319772</v>
      </c>
      <c r="E10" s="10">
        <v>1347268</v>
      </c>
      <c r="G10" s="9" t="s">
        <v>33</v>
      </c>
      <c r="H10" s="10">
        <v>2452354</v>
      </c>
      <c r="I10" s="10">
        <v>889427</v>
      </c>
      <c r="J10" s="10">
        <v>2623437</v>
      </c>
      <c r="K10" s="10">
        <v>1322487</v>
      </c>
    </row>
    <row r="11" spans="1:16" ht="15.75" customHeight="1">
      <c r="A11" s="9" t="s">
        <v>38</v>
      </c>
      <c r="B11" s="10">
        <v>5052047</v>
      </c>
      <c r="C11" s="10">
        <v>2048439</v>
      </c>
      <c r="D11" s="10">
        <v>5002081</v>
      </c>
      <c r="E11" s="10">
        <v>3006043</v>
      </c>
      <c r="G11" s="9" t="s">
        <v>39</v>
      </c>
      <c r="H11" s="10">
        <v>1259044</v>
      </c>
      <c r="I11" s="10">
        <v>746487</v>
      </c>
      <c r="J11" s="10">
        <v>581644</v>
      </c>
      <c r="K11" s="10">
        <v>440502</v>
      </c>
    </row>
    <row r="12" spans="1:16" ht="15.75" customHeight="1">
      <c r="A12" s="9" t="s">
        <v>39</v>
      </c>
      <c r="B12" s="10">
        <v>4314036</v>
      </c>
      <c r="C12" s="10">
        <v>2618448</v>
      </c>
      <c r="D12" s="10">
        <v>2263047</v>
      </c>
      <c r="E12" s="10">
        <v>1728615</v>
      </c>
      <c r="G12" s="9" t="s">
        <v>38</v>
      </c>
      <c r="H12" s="10">
        <v>1144427</v>
      </c>
      <c r="I12" s="10">
        <v>430050</v>
      </c>
      <c r="J12" s="10">
        <v>1148559</v>
      </c>
      <c r="K12" s="10">
        <v>738684</v>
      </c>
    </row>
    <row r="13" spans="1:16" ht="15.75" customHeight="1">
      <c r="A13" s="9" t="s">
        <v>40</v>
      </c>
      <c r="B13" s="10">
        <v>3210527</v>
      </c>
      <c r="C13" s="10">
        <v>1395939</v>
      </c>
      <c r="D13" s="10">
        <v>853206</v>
      </c>
      <c r="E13" s="10">
        <v>500371</v>
      </c>
      <c r="G13" s="9" t="s">
        <v>41</v>
      </c>
      <c r="H13" s="10">
        <v>469685</v>
      </c>
      <c r="I13" s="10">
        <v>196588</v>
      </c>
      <c r="J13" s="10">
        <v>835903</v>
      </c>
      <c r="K13" s="10">
        <v>482171</v>
      </c>
    </row>
    <row r="14" spans="1:16" ht="15.75" customHeight="1">
      <c r="A14" s="9" t="s">
        <v>41</v>
      </c>
      <c r="B14" s="10">
        <v>2405620</v>
      </c>
      <c r="C14" s="10">
        <v>1128693</v>
      </c>
      <c r="D14" s="10">
        <v>2809034</v>
      </c>
      <c r="E14" s="10">
        <v>1645687</v>
      </c>
      <c r="G14" s="9" t="s">
        <v>42</v>
      </c>
      <c r="H14" s="10">
        <v>323482</v>
      </c>
      <c r="I14" s="10">
        <v>131000</v>
      </c>
      <c r="J14" s="10">
        <v>262706</v>
      </c>
      <c r="K14" s="10">
        <v>235024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1885802</v>
      </c>
      <c r="C15" s="10">
        <v>1000641</v>
      </c>
      <c r="D15" s="10">
        <v>1407089</v>
      </c>
      <c r="E15" s="10">
        <v>1140417</v>
      </c>
      <c r="G15" s="9" t="s">
        <v>40</v>
      </c>
      <c r="H15" s="10">
        <v>320110</v>
      </c>
      <c r="I15" s="10">
        <v>113233</v>
      </c>
      <c r="J15" s="10">
        <v>140244</v>
      </c>
      <c r="K15" s="10">
        <v>100566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5382365</v>
      </c>
      <c r="C16" s="10">
        <f>C4-SUM(C5:C15)</f>
        <v>3127604</v>
      </c>
      <c r="D16" s="10">
        <f>D4-SUM(D5:D15)</f>
        <v>7429173</v>
      </c>
      <c r="E16" s="10">
        <f>E4-SUM(E5:E15)</f>
        <v>4830262</v>
      </c>
      <c r="G16" s="9" t="s">
        <v>10</v>
      </c>
      <c r="H16" s="10">
        <f>H4-SUM(H5:H15)</f>
        <v>1155994</v>
      </c>
      <c r="I16" s="10">
        <f>I4-SUM(I5:I15)</f>
        <v>714514</v>
      </c>
      <c r="J16" s="10">
        <f>J4-SUM(J5:J15)</f>
        <v>1973163</v>
      </c>
      <c r="K16" s="10">
        <f>K4-SUM(K5:K15)</f>
        <v>1511304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5" customHeight="1">
      <c r="A19" s="17" t="s">
        <v>71</v>
      </c>
      <c r="B19" s="17"/>
      <c r="C19" s="17"/>
      <c r="D19" s="17"/>
      <c r="E19" s="17"/>
      <c r="G19" s="17" t="s">
        <v>72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178806436</v>
      </c>
      <c r="C22" s="3">
        <v>62985544</v>
      </c>
      <c r="D22" s="3">
        <v>171937844</v>
      </c>
      <c r="E22" s="3">
        <v>76341336</v>
      </c>
      <c r="G22" s="2" t="s">
        <v>0</v>
      </c>
      <c r="H22" s="3">
        <v>68603511</v>
      </c>
      <c r="I22" s="3">
        <v>22649386</v>
      </c>
      <c r="J22" s="3">
        <v>68188006</v>
      </c>
      <c r="K22" s="3">
        <v>30189934</v>
      </c>
    </row>
    <row r="23" spans="1:11" ht="15.75" customHeight="1">
      <c r="A23" s="9" t="s">
        <v>37</v>
      </c>
      <c r="B23" s="10">
        <v>151365579</v>
      </c>
      <c r="C23" s="10">
        <v>50255660</v>
      </c>
      <c r="D23" s="10">
        <v>155590577</v>
      </c>
      <c r="E23" s="10">
        <v>66388054</v>
      </c>
      <c r="G23" s="9" t="s">
        <v>37</v>
      </c>
      <c r="H23" s="10">
        <v>61734727</v>
      </c>
      <c r="I23" s="10">
        <v>19491134</v>
      </c>
      <c r="J23" s="10">
        <v>63884371</v>
      </c>
      <c r="K23" s="10">
        <v>27526595</v>
      </c>
    </row>
    <row r="24" spans="1:11" ht="15.75" customHeight="1">
      <c r="A24" s="9" t="s">
        <v>32</v>
      </c>
      <c r="B24" s="10">
        <v>11915075</v>
      </c>
      <c r="C24" s="10">
        <v>5993841</v>
      </c>
      <c r="D24" s="10">
        <v>4303822</v>
      </c>
      <c r="E24" s="10">
        <v>3417606</v>
      </c>
      <c r="G24" s="9" t="s">
        <v>32</v>
      </c>
      <c r="H24" s="10">
        <v>2900014</v>
      </c>
      <c r="I24" s="10">
        <v>1402580</v>
      </c>
      <c r="J24" s="10">
        <v>1106330</v>
      </c>
      <c r="K24" s="10">
        <v>883905</v>
      </c>
    </row>
    <row r="25" spans="1:11" ht="15.75" customHeight="1">
      <c r="A25" s="9" t="s">
        <v>33</v>
      </c>
      <c r="B25" s="10">
        <v>6923071</v>
      </c>
      <c r="C25" s="10">
        <v>2399059</v>
      </c>
      <c r="D25" s="10">
        <v>1382107</v>
      </c>
      <c r="E25" s="10">
        <v>619045</v>
      </c>
      <c r="G25" s="9" t="s">
        <v>33</v>
      </c>
      <c r="H25" s="10">
        <v>1500836</v>
      </c>
      <c r="I25" s="10">
        <v>506376</v>
      </c>
      <c r="J25" s="10">
        <v>280266</v>
      </c>
      <c r="K25" s="10">
        <v>125979</v>
      </c>
    </row>
    <row r="26" spans="1:11" ht="15.75" customHeight="1">
      <c r="A26" s="9" t="s">
        <v>34</v>
      </c>
      <c r="B26" s="10">
        <v>3000359</v>
      </c>
      <c r="C26" s="10">
        <v>1149784</v>
      </c>
      <c r="D26" s="10">
        <v>2800035</v>
      </c>
      <c r="E26" s="10">
        <v>1273861</v>
      </c>
      <c r="G26" s="9" t="s">
        <v>34</v>
      </c>
      <c r="H26" s="10">
        <v>957272</v>
      </c>
      <c r="I26" s="10">
        <v>350022</v>
      </c>
      <c r="J26" s="10">
        <v>452955</v>
      </c>
      <c r="K26" s="10">
        <v>199845</v>
      </c>
    </row>
    <row r="27" spans="1:11" ht="15.75" customHeight="1">
      <c r="A27" s="9" t="s">
        <v>35</v>
      </c>
      <c r="B27" s="10">
        <v>1536319</v>
      </c>
      <c r="C27" s="10">
        <v>752762</v>
      </c>
      <c r="D27" s="10">
        <v>1913388</v>
      </c>
      <c r="E27" s="10">
        <v>971205</v>
      </c>
      <c r="G27" s="9" t="s">
        <v>35</v>
      </c>
      <c r="H27" s="10">
        <v>771814</v>
      </c>
      <c r="I27" s="10">
        <v>364405</v>
      </c>
      <c r="J27" s="10">
        <v>1048587</v>
      </c>
      <c r="K27" s="10">
        <v>602728</v>
      </c>
    </row>
    <row r="28" spans="1:11" ht="15.75" customHeight="1">
      <c r="A28" s="9" t="s">
        <v>39</v>
      </c>
      <c r="B28" s="10">
        <v>1135487</v>
      </c>
      <c r="C28" s="10">
        <v>839497</v>
      </c>
      <c r="D28" s="10">
        <v>1986549</v>
      </c>
      <c r="E28" s="10">
        <v>1309172</v>
      </c>
      <c r="G28" s="9" t="s">
        <v>38</v>
      </c>
      <c r="H28" s="10">
        <v>204392</v>
      </c>
      <c r="I28" s="10">
        <v>93030</v>
      </c>
      <c r="J28" s="10">
        <v>90884</v>
      </c>
      <c r="K28" s="10">
        <v>47992</v>
      </c>
    </row>
    <row r="29" spans="1:11" ht="15.75" customHeight="1">
      <c r="A29" s="9" t="s">
        <v>38</v>
      </c>
      <c r="B29" s="10">
        <v>930907</v>
      </c>
      <c r="C29" s="10">
        <v>419184</v>
      </c>
      <c r="D29" s="10">
        <v>726078</v>
      </c>
      <c r="E29" s="10">
        <v>364810</v>
      </c>
      <c r="G29" s="9" t="s">
        <v>39</v>
      </c>
      <c r="H29" s="10">
        <v>190264</v>
      </c>
      <c r="I29" s="10">
        <v>164848</v>
      </c>
      <c r="J29" s="10">
        <v>416305</v>
      </c>
      <c r="K29" s="10">
        <v>289135</v>
      </c>
    </row>
    <row r="30" spans="1:11" ht="15.75" customHeight="1">
      <c r="A30" s="9" t="s">
        <v>40</v>
      </c>
      <c r="B30" s="10">
        <v>479292</v>
      </c>
      <c r="C30" s="10">
        <v>232059</v>
      </c>
      <c r="D30" s="10">
        <v>170037</v>
      </c>
      <c r="E30" s="10">
        <v>107409</v>
      </c>
      <c r="G30" s="9" t="s">
        <v>63</v>
      </c>
      <c r="H30" s="10">
        <v>96617</v>
      </c>
      <c r="I30" s="10">
        <v>79995</v>
      </c>
      <c r="J30" s="10">
        <v>28772</v>
      </c>
      <c r="K30" s="10">
        <v>31610</v>
      </c>
    </row>
    <row r="31" spans="1:11" ht="15.75" customHeight="1">
      <c r="A31" s="9" t="s">
        <v>45</v>
      </c>
      <c r="B31" s="10">
        <v>318087</v>
      </c>
      <c r="C31" s="10">
        <v>234071</v>
      </c>
      <c r="D31" s="10">
        <v>535980</v>
      </c>
      <c r="E31" s="10">
        <v>334963</v>
      </c>
      <c r="G31" s="9" t="s">
        <v>45</v>
      </c>
      <c r="H31" s="10">
        <v>93488</v>
      </c>
      <c r="I31" s="10">
        <v>77908</v>
      </c>
      <c r="J31" s="10">
        <v>138510</v>
      </c>
      <c r="K31" s="10">
        <v>81000</v>
      </c>
    </row>
    <row r="32" spans="1:11" ht="15.75" customHeight="1">
      <c r="A32" s="9" t="s">
        <v>73</v>
      </c>
      <c r="B32" s="10">
        <v>231476</v>
      </c>
      <c r="C32" s="10">
        <v>191019</v>
      </c>
      <c r="D32" s="10">
        <v>121409</v>
      </c>
      <c r="E32" s="10">
        <v>104195</v>
      </c>
      <c r="G32" s="9" t="s">
        <v>41</v>
      </c>
      <c r="H32" s="10">
        <v>48884</v>
      </c>
      <c r="I32" s="10">
        <v>21017</v>
      </c>
      <c r="J32" s="10">
        <v>434383</v>
      </c>
      <c r="K32" s="10">
        <v>213600</v>
      </c>
    </row>
    <row r="33" spans="1:11" ht="15.75" customHeight="1">
      <c r="A33" s="9" t="s">
        <v>10</v>
      </c>
      <c r="B33" s="10">
        <f>B22-SUM(B23:B32)</f>
        <v>970784</v>
      </c>
      <c r="C33" s="10">
        <f>C22-SUM(C23:C32)</f>
        <v>518608</v>
      </c>
      <c r="D33" s="10">
        <f>D22-SUM(D23:D32)</f>
        <v>2407862</v>
      </c>
      <c r="E33" s="10">
        <f>E22-SUM(E23:E32)</f>
        <v>1451016</v>
      </c>
      <c r="G33" s="9" t="s">
        <v>10</v>
      </c>
      <c r="H33" s="10">
        <f>H22-SUM(H23:H32)</f>
        <v>105203</v>
      </c>
      <c r="I33" s="10">
        <f>I22-SUM(I23:I32)</f>
        <v>98071</v>
      </c>
      <c r="J33" s="10">
        <f>J22-SUM(J23:J32)</f>
        <v>306643</v>
      </c>
      <c r="K33" s="10">
        <f>K22-SUM(K23:K32)</f>
        <v>187545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74</v>
      </c>
      <c r="B36" s="20"/>
      <c r="C36" s="20"/>
      <c r="D36" s="20"/>
      <c r="E36" s="20"/>
      <c r="G36" s="20" t="s">
        <v>75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366664312</v>
      </c>
      <c r="C39" s="3">
        <v>143109734</v>
      </c>
      <c r="D39" s="3">
        <v>322044749</v>
      </c>
      <c r="E39" s="3">
        <v>163153201</v>
      </c>
      <c r="G39" s="2" t="s">
        <v>0</v>
      </c>
      <c r="H39" s="3">
        <v>123321926</v>
      </c>
      <c r="I39" s="3">
        <v>44434219</v>
      </c>
      <c r="J39" s="3">
        <v>116457165</v>
      </c>
      <c r="K39" s="3">
        <v>57157728</v>
      </c>
    </row>
    <row r="40" spans="1:11" ht="15.75" customHeight="1">
      <c r="A40" s="9" t="s">
        <v>37</v>
      </c>
      <c r="B40" s="10">
        <v>189043134</v>
      </c>
      <c r="C40" s="10">
        <v>62449061</v>
      </c>
      <c r="D40" s="10">
        <v>181478409</v>
      </c>
      <c r="E40" s="10">
        <v>79180165</v>
      </c>
      <c r="G40" s="9" t="s">
        <v>37</v>
      </c>
      <c r="H40" s="10">
        <v>76370744</v>
      </c>
      <c r="I40" s="10">
        <v>24038755</v>
      </c>
      <c r="J40" s="10">
        <v>74363351</v>
      </c>
      <c r="K40" s="10">
        <v>32649608</v>
      </c>
    </row>
    <row r="41" spans="1:11" ht="15.75" customHeight="1">
      <c r="A41" s="9" t="s">
        <v>32</v>
      </c>
      <c r="B41" s="10">
        <v>66060912</v>
      </c>
      <c r="C41" s="10">
        <v>30666170</v>
      </c>
      <c r="D41" s="10">
        <v>29547248</v>
      </c>
      <c r="E41" s="10">
        <v>20064992</v>
      </c>
      <c r="G41" s="9" t="s">
        <v>32</v>
      </c>
      <c r="H41" s="10">
        <v>16431807</v>
      </c>
      <c r="I41" s="10">
        <v>6990342</v>
      </c>
      <c r="J41" s="10">
        <v>9213055</v>
      </c>
      <c r="K41" s="10">
        <v>5751537</v>
      </c>
    </row>
    <row r="42" spans="1:11" ht="15.75" customHeight="1">
      <c r="A42" s="9" t="s">
        <v>33</v>
      </c>
      <c r="B42" s="10">
        <v>21857170</v>
      </c>
      <c r="C42" s="10">
        <v>7558364</v>
      </c>
      <c r="D42" s="10">
        <v>13160802</v>
      </c>
      <c r="E42" s="10">
        <v>6320462</v>
      </c>
      <c r="G42" s="9" t="s">
        <v>35</v>
      </c>
      <c r="H42" s="10">
        <v>9628153</v>
      </c>
      <c r="I42" s="10">
        <v>4201784</v>
      </c>
      <c r="J42" s="10">
        <v>12244701</v>
      </c>
      <c r="K42" s="10">
        <v>7204384</v>
      </c>
    </row>
    <row r="43" spans="1:11" ht="15.75" customHeight="1">
      <c r="A43" s="9" t="s">
        <v>35</v>
      </c>
      <c r="B43" s="10">
        <v>21593731</v>
      </c>
      <c r="C43" s="10">
        <v>9771808</v>
      </c>
      <c r="D43" s="10">
        <v>30295316</v>
      </c>
      <c r="E43" s="10">
        <v>19772750</v>
      </c>
      <c r="G43" s="9" t="s">
        <v>34</v>
      </c>
      <c r="H43" s="10">
        <v>4617351</v>
      </c>
      <c r="I43" s="10">
        <v>1670888</v>
      </c>
      <c r="J43" s="10">
        <v>7267528</v>
      </c>
      <c r="K43" s="10">
        <v>3243907</v>
      </c>
    </row>
    <row r="44" spans="1:11" ht="15.75" customHeight="1">
      <c r="A44" s="9" t="s">
        <v>34</v>
      </c>
      <c r="B44" s="10">
        <v>19530056</v>
      </c>
      <c r="C44" s="10">
        <v>7571703</v>
      </c>
      <c r="D44" s="10">
        <v>27150001</v>
      </c>
      <c r="E44" s="10">
        <v>12515934</v>
      </c>
      <c r="G44" s="9" t="s">
        <v>33</v>
      </c>
      <c r="H44" s="10">
        <v>3953190</v>
      </c>
      <c r="I44" s="10">
        <v>1395803</v>
      </c>
      <c r="J44" s="10">
        <v>2903703</v>
      </c>
      <c r="K44" s="10">
        <v>1448466</v>
      </c>
    </row>
    <row r="45" spans="1:11" ht="15.75" customHeight="1">
      <c r="A45" s="9" t="s">
        <v>36</v>
      </c>
      <c r="B45" s="10">
        <v>11539313</v>
      </c>
      <c r="C45" s="10">
        <v>4582555</v>
      </c>
      <c r="D45" s="10">
        <v>3319772</v>
      </c>
      <c r="E45" s="10">
        <v>1347268</v>
      </c>
      <c r="G45" s="9" t="s">
        <v>36</v>
      </c>
      <c r="H45" s="10">
        <v>2851194</v>
      </c>
      <c r="I45" s="10">
        <v>1049244</v>
      </c>
      <c r="J45" s="10">
        <v>745509</v>
      </c>
      <c r="K45" s="10">
        <v>316978</v>
      </c>
    </row>
    <row r="46" spans="1:11" ht="15.75" customHeight="1">
      <c r="A46" s="9" t="s">
        <v>39</v>
      </c>
      <c r="B46" s="10">
        <v>7391558</v>
      </c>
      <c r="C46" s="10">
        <v>5184661</v>
      </c>
      <c r="D46" s="10">
        <v>5361270</v>
      </c>
      <c r="E46" s="10">
        <v>4301476</v>
      </c>
      <c r="G46" s="9" t="s">
        <v>39</v>
      </c>
      <c r="H46" s="10">
        <v>2573985</v>
      </c>
      <c r="I46" s="10">
        <v>1647937</v>
      </c>
      <c r="J46" s="10">
        <v>1330810</v>
      </c>
      <c r="K46" s="10">
        <v>1134627</v>
      </c>
    </row>
    <row r="47" spans="1:11" ht="15.75" customHeight="1">
      <c r="A47" s="9" t="s">
        <v>38</v>
      </c>
      <c r="B47" s="10">
        <v>6547439</v>
      </c>
      <c r="C47" s="10">
        <v>2648623</v>
      </c>
      <c r="D47" s="10">
        <v>5771399</v>
      </c>
      <c r="E47" s="10">
        <v>3393853</v>
      </c>
      <c r="G47" s="9" t="s">
        <v>38</v>
      </c>
      <c r="H47" s="10">
        <v>1605234</v>
      </c>
      <c r="I47" s="10">
        <v>606080</v>
      </c>
      <c r="J47" s="10">
        <v>1282683</v>
      </c>
      <c r="K47" s="10">
        <v>809676</v>
      </c>
    </row>
    <row r="48" spans="1:11" ht="15.75" customHeight="1">
      <c r="A48" s="9" t="s">
        <v>40</v>
      </c>
      <c r="B48" s="10">
        <v>4418539</v>
      </c>
      <c r="C48" s="10">
        <v>1987896</v>
      </c>
      <c r="D48" s="10">
        <v>1513780</v>
      </c>
      <c r="E48" s="10">
        <v>861340</v>
      </c>
      <c r="G48" s="9" t="s">
        <v>45</v>
      </c>
      <c r="H48" s="10">
        <v>956977</v>
      </c>
      <c r="I48" s="10">
        <v>482115</v>
      </c>
      <c r="J48" s="10">
        <v>1708696</v>
      </c>
      <c r="K48" s="10">
        <v>1042348</v>
      </c>
    </row>
    <row r="49" spans="1:16" ht="15.75" customHeight="1">
      <c r="A49" s="9" t="s">
        <v>41</v>
      </c>
      <c r="B49" s="10">
        <v>3314526</v>
      </c>
      <c r="C49" s="10">
        <v>1521120</v>
      </c>
      <c r="D49" s="10">
        <v>4181216</v>
      </c>
      <c r="E49" s="10">
        <v>2321989</v>
      </c>
      <c r="G49" s="9" t="s">
        <v>66</v>
      </c>
      <c r="H49" s="10">
        <v>718214</v>
      </c>
      <c r="I49" s="10">
        <v>297523</v>
      </c>
      <c r="J49" s="10">
        <v>1673479</v>
      </c>
      <c r="K49" s="10">
        <v>872152</v>
      </c>
      <c r="M49" s="11"/>
      <c r="N49" s="11"/>
      <c r="O49" s="11"/>
      <c r="P49" s="11"/>
    </row>
    <row r="50" spans="1:16" ht="15.75" customHeight="1">
      <c r="A50" s="9" t="s">
        <v>42</v>
      </c>
      <c r="B50" s="10">
        <v>2580530</v>
      </c>
      <c r="C50" s="10">
        <v>1354931</v>
      </c>
      <c r="D50" s="10">
        <v>2417595</v>
      </c>
      <c r="E50" s="10">
        <v>1855532</v>
      </c>
      <c r="G50" s="9" t="s">
        <v>41</v>
      </c>
      <c r="H50" s="10">
        <v>710498</v>
      </c>
      <c r="I50" s="10">
        <v>294369</v>
      </c>
      <c r="J50" s="10">
        <v>1321300</v>
      </c>
      <c r="K50" s="10">
        <v>720778</v>
      </c>
    </row>
    <row r="51" spans="1:16" ht="15.75" customHeight="1">
      <c r="A51" s="9" t="s">
        <v>45</v>
      </c>
      <c r="B51" s="10">
        <v>2337177</v>
      </c>
      <c r="C51" s="10">
        <v>1319068</v>
      </c>
      <c r="D51" s="10">
        <v>6906855</v>
      </c>
      <c r="E51" s="10">
        <v>3726126</v>
      </c>
      <c r="G51" s="9" t="s">
        <v>42</v>
      </c>
      <c r="H51" s="10">
        <v>652446</v>
      </c>
      <c r="I51" s="10">
        <v>286942</v>
      </c>
      <c r="J51" s="10">
        <v>324728</v>
      </c>
      <c r="K51" s="10">
        <v>313044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10450227</v>
      </c>
      <c r="C52" s="10">
        <f>C39-SUM(C40:C51)</f>
        <v>6493774</v>
      </c>
      <c r="D52" s="10">
        <f>D39-SUM(D40:D51)</f>
        <v>10941086</v>
      </c>
      <c r="E52" s="10">
        <f>E39-SUM(E40:E51)</f>
        <v>7491314</v>
      </c>
      <c r="G52" s="9" t="s">
        <v>10</v>
      </c>
      <c r="H52" s="10">
        <f>H39-SUM(H40:H51)</f>
        <v>2252133</v>
      </c>
      <c r="I52" s="10">
        <f>I39-SUM(I40:I51)</f>
        <v>1472437</v>
      </c>
      <c r="J52" s="10">
        <f>J39-SUM(J40:J51)</f>
        <v>2077622</v>
      </c>
      <c r="K52" s="10">
        <f>K39-SUM(K40:K51)</f>
        <v>1650223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76</v>
      </c>
      <c r="B55" s="17"/>
      <c r="C55" s="17"/>
      <c r="D55" s="17"/>
      <c r="E55" s="17"/>
      <c r="G55" s="17" t="s">
        <v>77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366664312</v>
      </c>
      <c r="C58" s="3">
        <v>143109734</v>
      </c>
      <c r="D58" s="3">
        <v>322044749</v>
      </c>
      <c r="E58" s="3">
        <v>163153201</v>
      </c>
      <c r="G58" s="2" t="s">
        <v>0</v>
      </c>
      <c r="H58" s="3">
        <v>123321926</v>
      </c>
      <c r="I58" s="3">
        <v>44434219</v>
      </c>
      <c r="J58" s="3">
        <v>116457165</v>
      </c>
      <c r="K58" s="3">
        <v>57157728</v>
      </c>
    </row>
    <row r="59" spans="1:16" ht="18.75" customHeight="1">
      <c r="A59" s="9" t="s">
        <v>52</v>
      </c>
      <c r="B59" s="10">
        <v>178806436</v>
      </c>
      <c r="C59" s="10">
        <v>62985544</v>
      </c>
      <c r="D59" s="10">
        <v>171937844</v>
      </c>
      <c r="E59" s="10">
        <v>76341336</v>
      </c>
      <c r="G59" s="9" t="s">
        <v>52</v>
      </c>
      <c r="H59" s="10">
        <v>68603511</v>
      </c>
      <c r="I59" s="10">
        <v>22649386</v>
      </c>
      <c r="J59" s="10">
        <v>68188006</v>
      </c>
      <c r="K59" s="10">
        <v>30189934</v>
      </c>
    </row>
    <row r="60" spans="1:16" ht="15.75" customHeight="1">
      <c r="A60" s="9" t="s">
        <v>53</v>
      </c>
      <c r="B60" s="10">
        <v>112270019</v>
      </c>
      <c r="C60" s="10">
        <v>48051669</v>
      </c>
      <c r="D60" s="10">
        <v>91391595</v>
      </c>
      <c r="E60" s="10">
        <v>54288091</v>
      </c>
      <c r="G60" s="9" t="s">
        <v>53</v>
      </c>
      <c r="H60" s="10">
        <v>30739788</v>
      </c>
      <c r="I60" s="10">
        <v>12597228</v>
      </c>
      <c r="J60" s="10">
        <v>29193409</v>
      </c>
      <c r="K60" s="10">
        <v>16900045</v>
      </c>
    </row>
    <row r="61" spans="1:16" ht="15.75" customHeight="1">
      <c r="A61" s="9" t="s">
        <v>54</v>
      </c>
      <c r="B61" s="10">
        <v>23063307</v>
      </c>
      <c r="C61" s="10">
        <v>8984665</v>
      </c>
      <c r="D61" s="10">
        <v>12300004</v>
      </c>
      <c r="E61" s="10">
        <v>6232095</v>
      </c>
      <c r="G61" s="9" t="s">
        <v>58</v>
      </c>
      <c r="H61" s="10">
        <v>6633650</v>
      </c>
      <c r="I61" s="10">
        <v>2008781</v>
      </c>
      <c r="J61" s="10">
        <v>4526833</v>
      </c>
      <c r="K61" s="10">
        <v>2619584</v>
      </c>
    </row>
    <row r="62" spans="1:16" ht="15.75" customHeight="1">
      <c r="A62" s="9" t="s">
        <v>56</v>
      </c>
      <c r="B62" s="10">
        <v>17671866</v>
      </c>
      <c r="C62" s="10">
        <v>8675610</v>
      </c>
      <c r="D62" s="10">
        <v>11163966</v>
      </c>
      <c r="E62" s="10">
        <v>6020324</v>
      </c>
      <c r="G62" s="9" t="s">
        <v>54</v>
      </c>
      <c r="H62" s="10">
        <v>6233798</v>
      </c>
      <c r="I62" s="10">
        <v>2323019</v>
      </c>
      <c r="J62" s="10">
        <v>3829598</v>
      </c>
      <c r="K62" s="10">
        <v>1688210</v>
      </c>
    </row>
    <row r="63" spans="1:16" ht="15.75" customHeight="1">
      <c r="A63" s="9" t="s">
        <v>55</v>
      </c>
      <c r="B63" s="10">
        <v>17643608</v>
      </c>
      <c r="C63" s="10">
        <v>7655608</v>
      </c>
      <c r="D63" s="10">
        <v>17258122</v>
      </c>
      <c r="E63" s="10">
        <v>9926202</v>
      </c>
      <c r="G63" s="9" t="s">
        <v>56</v>
      </c>
      <c r="H63" s="10">
        <v>5432440</v>
      </c>
      <c r="I63" s="10">
        <v>2501720</v>
      </c>
      <c r="J63" s="10">
        <v>3925063</v>
      </c>
      <c r="K63" s="10">
        <v>2122868</v>
      </c>
    </row>
    <row r="64" spans="1:16" ht="15.75" customHeight="1">
      <c r="A64" s="9" t="s">
        <v>58</v>
      </c>
      <c r="B64" s="10">
        <v>11795099</v>
      </c>
      <c r="C64" s="10">
        <v>4026287</v>
      </c>
      <c r="D64" s="10">
        <v>14279337</v>
      </c>
      <c r="E64" s="10">
        <v>7786059</v>
      </c>
      <c r="G64" s="9" t="s">
        <v>55</v>
      </c>
      <c r="H64" s="10">
        <v>4493129</v>
      </c>
      <c r="I64" s="10">
        <v>1803018</v>
      </c>
      <c r="J64" s="10">
        <v>5886630</v>
      </c>
      <c r="K64" s="10">
        <v>3018547</v>
      </c>
    </row>
    <row r="65" spans="1:11" ht="15.75" customHeight="1">
      <c r="A65" s="9" t="s">
        <v>57</v>
      </c>
      <c r="B65" s="10">
        <v>5115417</v>
      </c>
      <c r="C65" s="10">
        <v>2483068</v>
      </c>
      <c r="D65" s="10">
        <v>3423702</v>
      </c>
      <c r="E65" s="10">
        <v>2361138</v>
      </c>
      <c r="G65" s="9" t="s">
        <v>57</v>
      </c>
      <c r="H65" s="10">
        <v>1088494</v>
      </c>
      <c r="I65" s="10">
        <v>486261</v>
      </c>
      <c r="J65" s="10">
        <v>794555</v>
      </c>
      <c r="K65" s="10">
        <v>516723</v>
      </c>
    </row>
    <row r="66" spans="1:11" ht="15.75" customHeight="1">
      <c r="A66" s="9" t="s">
        <v>10</v>
      </c>
      <c r="B66" s="10">
        <f>B58-SUM(B59:B65)</f>
        <v>298560</v>
      </c>
      <c r="C66" s="10">
        <f>C58-SUM(C59:C65)</f>
        <v>247283</v>
      </c>
      <c r="D66" s="10">
        <f>D58-SUM(D59:D65)</f>
        <v>290179</v>
      </c>
      <c r="E66" s="10">
        <f>E58-SUM(E59:E65)</f>
        <v>197956</v>
      </c>
      <c r="G66" s="9" t="s">
        <v>10</v>
      </c>
      <c r="H66" s="10">
        <f>H58-SUM(H59:H65)</f>
        <v>97116</v>
      </c>
      <c r="I66" s="10">
        <f>I58-SUM(I59:I65)</f>
        <v>64806</v>
      </c>
      <c r="J66" s="10">
        <f>J58-SUM(J59:J65)</f>
        <v>113071</v>
      </c>
      <c r="K66" s="10">
        <f>K58-SUM(K59:K65)</f>
        <v>101817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0.7109375" style="8" customWidth="1"/>
    <col min="2" max="5" width="11.85546875" style="8" customWidth="1"/>
    <col min="6" max="6" width="3.5703125" style="8" customWidth="1"/>
    <col min="7" max="7" width="20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78</v>
      </c>
      <c r="B1" s="17"/>
      <c r="C1" s="17"/>
      <c r="D1" s="17"/>
      <c r="E1" s="17"/>
      <c r="G1" s="17" t="s">
        <v>79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150142314</v>
      </c>
      <c r="C4" s="3">
        <v>62832191</v>
      </c>
      <c r="D4" s="3">
        <v>111895634</v>
      </c>
      <c r="E4" s="3">
        <v>65680177</v>
      </c>
      <c r="G4" s="2" t="s">
        <v>0</v>
      </c>
      <c r="H4" s="3">
        <v>37872295</v>
      </c>
      <c r="I4" s="3">
        <v>14780522</v>
      </c>
      <c r="J4" s="3">
        <v>20504039</v>
      </c>
      <c r="K4" s="3">
        <v>11392086</v>
      </c>
    </row>
    <row r="5" spans="1:16" ht="15.75" customHeight="1">
      <c r="A5" s="9" t="s">
        <v>35</v>
      </c>
      <c r="B5" s="10">
        <v>30627861</v>
      </c>
      <c r="C5" s="10">
        <v>13226734</v>
      </c>
      <c r="D5" s="10">
        <v>34880722</v>
      </c>
      <c r="E5" s="10">
        <v>22041459</v>
      </c>
      <c r="G5" s="9" t="s">
        <v>35</v>
      </c>
      <c r="H5" s="10">
        <v>12525724</v>
      </c>
      <c r="I5" s="10">
        <v>5144588</v>
      </c>
      <c r="J5" s="10">
        <v>6498794</v>
      </c>
      <c r="K5" s="10">
        <v>3239914</v>
      </c>
    </row>
    <row r="6" spans="1:16" ht="15.75" customHeight="1">
      <c r="A6" s="9" t="s">
        <v>32</v>
      </c>
      <c r="B6" s="10">
        <v>28693705</v>
      </c>
      <c r="C6" s="10">
        <v>13105761</v>
      </c>
      <c r="D6" s="10">
        <v>7671293</v>
      </c>
      <c r="E6" s="10">
        <v>6234413</v>
      </c>
      <c r="G6" s="9" t="s">
        <v>32</v>
      </c>
      <c r="H6" s="10">
        <v>5010592</v>
      </c>
      <c r="I6" s="10">
        <v>2099178</v>
      </c>
      <c r="J6" s="10">
        <v>1523981</v>
      </c>
      <c r="K6" s="10">
        <v>1165385</v>
      </c>
    </row>
    <row r="7" spans="1:16" ht="15.75" customHeight="1">
      <c r="A7" s="9" t="s">
        <v>33</v>
      </c>
      <c r="B7" s="10">
        <v>18896991</v>
      </c>
      <c r="C7" s="10">
        <v>6486821</v>
      </c>
      <c r="D7" s="10">
        <v>14404013</v>
      </c>
      <c r="E7" s="10">
        <v>7131868</v>
      </c>
      <c r="G7" s="9" t="s">
        <v>37</v>
      </c>
      <c r="H7" s="10">
        <v>4459641</v>
      </c>
      <c r="I7" s="10">
        <v>1384007</v>
      </c>
      <c r="J7" s="10">
        <v>1770475</v>
      </c>
      <c r="K7" s="10">
        <v>824937</v>
      </c>
    </row>
    <row r="8" spans="1:16" ht="15.75" customHeight="1">
      <c r="A8" s="9" t="s">
        <v>37</v>
      </c>
      <c r="B8" s="10">
        <v>15973124</v>
      </c>
      <c r="C8" s="10">
        <v>5388465</v>
      </c>
      <c r="D8" s="10">
        <v>9804095</v>
      </c>
      <c r="E8" s="10">
        <v>4385518</v>
      </c>
      <c r="G8" s="9" t="s">
        <v>33</v>
      </c>
      <c r="H8" s="10">
        <v>3962892</v>
      </c>
      <c r="I8" s="10">
        <v>1327516</v>
      </c>
      <c r="J8" s="10">
        <v>2719719</v>
      </c>
      <c r="K8" s="10">
        <v>1479291</v>
      </c>
    </row>
    <row r="9" spans="1:16" ht="15.75" customHeight="1">
      <c r="A9" s="9" t="s">
        <v>34</v>
      </c>
      <c r="B9" s="10">
        <v>14915673</v>
      </c>
      <c r="C9" s="10">
        <v>5651151</v>
      </c>
      <c r="D9" s="10">
        <v>16623362</v>
      </c>
      <c r="E9" s="10">
        <v>8299392</v>
      </c>
      <c r="G9" s="9" t="s">
        <v>36</v>
      </c>
      <c r="H9" s="10">
        <v>3298402</v>
      </c>
      <c r="I9" s="10">
        <v>1201407</v>
      </c>
      <c r="J9" s="10">
        <v>216399</v>
      </c>
      <c r="K9" s="10">
        <v>104986</v>
      </c>
    </row>
    <row r="10" spans="1:16" ht="15.75" customHeight="1">
      <c r="A10" s="9" t="s">
        <v>36</v>
      </c>
      <c r="B10" s="10">
        <v>13452648</v>
      </c>
      <c r="C10" s="10">
        <v>5217865</v>
      </c>
      <c r="D10" s="10">
        <v>3536171</v>
      </c>
      <c r="E10" s="10">
        <v>1452254</v>
      </c>
      <c r="G10" s="9" t="s">
        <v>34</v>
      </c>
      <c r="H10" s="10">
        <v>3283129</v>
      </c>
      <c r="I10" s="10">
        <v>1188196</v>
      </c>
      <c r="J10" s="10">
        <v>2562323</v>
      </c>
      <c r="K10" s="10">
        <v>1293695</v>
      </c>
    </row>
    <row r="11" spans="1:16" ht="15.75" customHeight="1">
      <c r="A11" s="9" t="s">
        <v>38</v>
      </c>
      <c r="B11" s="10">
        <v>6426538</v>
      </c>
      <c r="C11" s="10">
        <v>2570517</v>
      </c>
      <c r="D11" s="10">
        <v>6194513</v>
      </c>
      <c r="E11" s="10">
        <v>3769816</v>
      </c>
      <c r="G11" s="9" t="s">
        <v>38</v>
      </c>
      <c r="H11" s="10">
        <v>1374491</v>
      </c>
      <c r="I11" s="10">
        <v>522078</v>
      </c>
      <c r="J11" s="10">
        <v>1192432</v>
      </c>
      <c r="K11" s="10">
        <v>763773</v>
      </c>
    </row>
    <row r="12" spans="1:16" ht="15.75" customHeight="1">
      <c r="A12" s="9" t="s">
        <v>39</v>
      </c>
      <c r="B12" s="10">
        <v>4917710</v>
      </c>
      <c r="C12" s="10">
        <v>2989546</v>
      </c>
      <c r="D12" s="10">
        <v>2485084</v>
      </c>
      <c r="E12" s="10">
        <v>1893297</v>
      </c>
      <c r="G12" s="9" t="s">
        <v>41</v>
      </c>
      <c r="H12" s="10">
        <v>901366</v>
      </c>
      <c r="I12" s="10">
        <v>356889</v>
      </c>
      <c r="J12" s="10">
        <v>848693</v>
      </c>
      <c r="K12" s="10">
        <v>485609</v>
      </c>
    </row>
    <row r="13" spans="1:16" ht="15.75" customHeight="1">
      <c r="A13" s="9" t="s">
        <v>40</v>
      </c>
      <c r="B13" s="10">
        <v>3699083</v>
      </c>
      <c r="C13" s="10">
        <v>1552949</v>
      </c>
      <c r="D13" s="10">
        <v>1129667</v>
      </c>
      <c r="E13" s="10">
        <v>730991</v>
      </c>
      <c r="G13" s="9" t="s">
        <v>39</v>
      </c>
      <c r="H13" s="10">
        <v>603674</v>
      </c>
      <c r="I13" s="10">
        <v>371098</v>
      </c>
      <c r="J13" s="10">
        <v>222037</v>
      </c>
      <c r="K13" s="10">
        <v>164682</v>
      </c>
    </row>
    <row r="14" spans="1:16" ht="15.75" customHeight="1">
      <c r="A14" s="9" t="s">
        <v>41</v>
      </c>
      <c r="B14" s="10">
        <v>3306986</v>
      </c>
      <c r="C14" s="10">
        <v>1485582</v>
      </c>
      <c r="D14" s="10">
        <v>3657727</v>
      </c>
      <c r="E14" s="10">
        <v>2131296</v>
      </c>
      <c r="G14" s="9" t="s">
        <v>40</v>
      </c>
      <c r="H14" s="10">
        <v>488556</v>
      </c>
      <c r="I14" s="10">
        <v>157010</v>
      </c>
      <c r="J14" s="10">
        <v>276461</v>
      </c>
      <c r="K14" s="10">
        <v>230620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2164295</v>
      </c>
      <c r="C15" s="10">
        <v>1104663</v>
      </c>
      <c r="D15" s="10">
        <v>1696289</v>
      </c>
      <c r="E15" s="10">
        <v>1413293</v>
      </c>
      <c r="G15" s="9" t="s">
        <v>80</v>
      </c>
      <c r="H15" s="10">
        <v>393826</v>
      </c>
      <c r="I15" s="10">
        <v>108000</v>
      </c>
      <c r="J15" s="10">
        <v>0</v>
      </c>
      <c r="K15" s="10">
        <v>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7067700</v>
      </c>
      <c r="C16" s="10">
        <f>C4-SUM(C5:C15)</f>
        <v>4052137</v>
      </c>
      <c r="D16" s="10">
        <f>D4-SUM(D5:D15)</f>
        <v>9812698</v>
      </c>
      <c r="E16" s="10">
        <f>E4-SUM(E5:E15)</f>
        <v>6196580</v>
      </c>
      <c r="G16" s="9" t="s">
        <v>10</v>
      </c>
      <c r="H16" s="10">
        <f>H4-SUM(H5:H15)</f>
        <v>1570002</v>
      </c>
      <c r="I16" s="10">
        <f>I4-SUM(I5:I15)</f>
        <v>920555</v>
      </c>
      <c r="J16" s="10">
        <f>J4-SUM(J5:J15)</f>
        <v>2672725</v>
      </c>
      <c r="K16" s="10">
        <f>K4-SUM(K5:K15)</f>
        <v>1639194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5.75" customHeight="1">
      <c r="A19" s="17" t="s">
        <v>81</v>
      </c>
      <c r="B19" s="17"/>
      <c r="C19" s="17"/>
      <c r="D19" s="17"/>
      <c r="E19" s="17"/>
      <c r="G19" s="17" t="s">
        <v>82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269372350</v>
      </c>
      <c r="C22" s="3">
        <v>91430427</v>
      </c>
      <c r="D22" s="3">
        <v>229533797</v>
      </c>
      <c r="E22" s="3">
        <v>101959596</v>
      </c>
      <c r="G22" s="2" t="s">
        <v>0</v>
      </c>
      <c r="H22" s="3">
        <v>90565914</v>
      </c>
      <c r="I22" s="3">
        <v>28444883</v>
      </c>
      <c r="J22" s="3">
        <v>57595953</v>
      </c>
      <c r="K22" s="3">
        <v>25618260</v>
      </c>
    </row>
    <row r="23" spans="1:11" ht="15.75" customHeight="1">
      <c r="A23" s="9" t="s">
        <v>37</v>
      </c>
      <c r="B23" s="10">
        <v>235236028</v>
      </c>
      <c r="C23" s="10">
        <v>75853019</v>
      </c>
      <c r="D23" s="10">
        <v>209370422</v>
      </c>
      <c r="E23" s="10">
        <v>89672142</v>
      </c>
      <c r="G23" s="9" t="s">
        <v>37</v>
      </c>
      <c r="H23" s="10">
        <v>83870449</v>
      </c>
      <c r="I23" s="10">
        <v>25597359</v>
      </c>
      <c r="J23" s="10">
        <v>53779845</v>
      </c>
      <c r="K23" s="10">
        <v>23284088</v>
      </c>
    </row>
    <row r="24" spans="1:11" ht="15.75" customHeight="1">
      <c r="A24" s="9" t="s">
        <v>32</v>
      </c>
      <c r="B24" s="10">
        <v>14881482</v>
      </c>
      <c r="C24" s="10">
        <v>5993841</v>
      </c>
      <c r="D24" s="10">
        <v>5373411</v>
      </c>
      <c r="E24" s="10">
        <v>4313491</v>
      </c>
      <c r="G24" s="9" t="s">
        <v>32</v>
      </c>
      <c r="H24" s="10">
        <v>2966407</v>
      </c>
      <c r="I24" s="10">
        <v>1399746</v>
      </c>
      <c r="J24" s="10">
        <v>1069589</v>
      </c>
      <c r="K24" s="10">
        <v>895885</v>
      </c>
    </row>
    <row r="25" spans="1:11" ht="15.75" customHeight="1">
      <c r="A25" s="9" t="s">
        <v>33</v>
      </c>
      <c r="B25" s="10">
        <v>9382433</v>
      </c>
      <c r="C25" s="10">
        <v>2399059</v>
      </c>
      <c r="D25" s="10">
        <v>1557931</v>
      </c>
      <c r="E25" s="10">
        <v>701249</v>
      </c>
      <c r="G25" s="9" t="s">
        <v>33</v>
      </c>
      <c r="H25" s="10">
        <v>2459362</v>
      </c>
      <c r="I25" s="10">
        <v>832632</v>
      </c>
      <c r="J25" s="10">
        <v>175824</v>
      </c>
      <c r="K25" s="10">
        <v>82204</v>
      </c>
    </row>
    <row r="26" spans="1:11" ht="15.75" customHeight="1">
      <c r="A26" s="9" t="s">
        <v>34</v>
      </c>
      <c r="B26" s="10">
        <v>3451246</v>
      </c>
      <c r="C26" s="10">
        <v>1149784</v>
      </c>
      <c r="D26" s="10">
        <v>3400100</v>
      </c>
      <c r="E26" s="10">
        <v>1548738</v>
      </c>
      <c r="G26" s="9" t="s">
        <v>34</v>
      </c>
      <c r="H26" s="10">
        <v>450887</v>
      </c>
      <c r="I26" s="10">
        <v>150016</v>
      </c>
      <c r="J26" s="10">
        <v>600065</v>
      </c>
      <c r="K26" s="10">
        <v>274877</v>
      </c>
    </row>
    <row r="27" spans="1:11" ht="15.75" customHeight="1">
      <c r="A27" s="9" t="s">
        <v>35</v>
      </c>
      <c r="B27" s="10">
        <v>1613691</v>
      </c>
      <c r="C27" s="10">
        <v>752762</v>
      </c>
      <c r="D27" s="10">
        <v>2427080</v>
      </c>
      <c r="E27" s="10">
        <v>1274460</v>
      </c>
      <c r="G27" s="9" t="s">
        <v>39</v>
      </c>
      <c r="H27" s="10">
        <v>358294</v>
      </c>
      <c r="I27" s="10">
        <v>219063</v>
      </c>
      <c r="J27" s="10">
        <v>152489</v>
      </c>
      <c r="K27" s="10">
        <v>125146</v>
      </c>
    </row>
    <row r="28" spans="1:11" ht="15.75" customHeight="1">
      <c r="A28" s="9" t="s">
        <v>39</v>
      </c>
      <c r="B28" s="10">
        <v>1493781</v>
      </c>
      <c r="C28" s="10">
        <v>839497</v>
      </c>
      <c r="D28" s="10">
        <v>2139038</v>
      </c>
      <c r="E28" s="10">
        <v>1434318</v>
      </c>
      <c r="G28" s="9" t="s">
        <v>38</v>
      </c>
      <c r="H28" s="10">
        <v>163878</v>
      </c>
      <c r="I28" s="10">
        <v>74074</v>
      </c>
      <c r="J28" s="10">
        <v>122159</v>
      </c>
      <c r="K28" s="10">
        <v>75012</v>
      </c>
    </row>
    <row r="29" spans="1:11" ht="15.75" customHeight="1">
      <c r="A29" s="9" t="s">
        <v>38</v>
      </c>
      <c r="B29" s="10">
        <v>1094785</v>
      </c>
      <c r="C29" s="10">
        <v>419184</v>
      </c>
      <c r="D29" s="10">
        <v>848237</v>
      </c>
      <c r="E29" s="10">
        <v>439822</v>
      </c>
      <c r="G29" s="9" t="s">
        <v>41</v>
      </c>
      <c r="H29" s="10">
        <v>81120</v>
      </c>
      <c r="I29" s="10">
        <v>27040</v>
      </c>
      <c r="J29" s="10">
        <v>59143</v>
      </c>
      <c r="K29" s="10">
        <v>27380</v>
      </c>
    </row>
    <row r="30" spans="1:11" ht="15.75" customHeight="1">
      <c r="A30" s="9" t="s">
        <v>40</v>
      </c>
      <c r="B30" s="10">
        <v>479292</v>
      </c>
      <c r="C30" s="10">
        <v>232059</v>
      </c>
      <c r="D30" s="10">
        <v>170037</v>
      </c>
      <c r="E30" s="10">
        <v>107409</v>
      </c>
      <c r="G30" s="9" t="s">
        <v>35</v>
      </c>
      <c r="H30" s="10">
        <v>77372</v>
      </c>
      <c r="I30" s="10">
        <v>26974</v>
      </c>
      <c r="J30" s="10">
        <v>513692</v>
      </c>
      <c r="K30" s="10">
        <v>303255</v>
      </c>
    </row>
    <row r="31" spans="1:11" ht="15.75" customHeight="1">
      <c r="A31" s="9" t="s">
        <v>45</v>
      </c>
      <c r="B31" s="10">
        <v>349319</v>
      </c>
      <c r="C31" s="10">
        <v>234071</v>
      </c>
      <c r="D31" s="10">
        <v>535980</v>
      </c>
      <c r="E31" s="10">
        <v>334963</v>
      </c>
      <c r="G31" s="9" t="s">
        <v>63</v>
      </c>
      <c r="H31" s="10">
        <v>55914</v>
      </c>
      <c r="I31" s="10">
        <v>52010</v>
      </c>
      <c r="J31" s="10">
        <v>70590</v>
      </c>
      <c r="K31" s="10">
        <v>79520</v>
      </c>
    </row>
    <row r="32" spans="1:11" ht="15.75" customHeight="1">
      <c r="A32" s="9" t="s">
        <v>41</v>
      </c>
      <c r="B32" s="10">
        <v>301223</v>
      </c>
      <c r="C32" s="10">
        <v>191019</v>
      </c>
      <c r="D32" s="10">
        <v>1330967</v>
      </c>
      <c r="E32" s="10">
        <v>652675</v>
      </c>
      <c r="G32" s="9" t="s">
        <v>45</v>
      </c>
      <c r="H32" s="10">
        <v>31232</v>
      </c>
      <c r="I32" s="10">
        <v>26000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1089070</v>
      </c>
      <c r="C33" s="10">
        <f>C22-SUM(C23:C32)</f>
        <v>3366132</v>
      </c>
      <c r="D33" s="10">
        <f>D22-SUM(D23:D32)</f>
        <v>2380594</v>
      </c>
      <c r="E33" s="10">
        <f>E22-SUM(E23:E32)</f>
        <v>1480329</v>
      </c>
      <c r="G33" s="9" t="s">
        <v>10</v>
      </c>
      <c r="H33" s="10">
        <f>H22-SUM(H23:H32)</f>
        <v>50999</v>
      </c>
      <c r="I33" s="10">
        <f>I22-SUM(I23:I32)</f>
        <v>39969</v>
      </c>
      <c r="J33" s="10">
        <f>J22-SUM(J23:J32)</f>
        <v>1052557</v>
      </c>
      <c r="K33" s="10">
        <f>K22-SUM(K23:K32)</f>
        <v>470893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83</v>
      </c>
      <c r="B36" s="20"/>
      <c r="C36" s="20"/>
      <c r="D36" s="20"/>
      <c r="E36" s="20"/>
      <c r="G36" s="20" t="s">
        <v>84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525372934</v>
      </c>
      <c r="C39" s="3">
        <v>197704092</v>
      </c>
      <c r="D39" s="3">
        <v>418125544</v>
      </c>
      <c r="E39" s="3">
        <v>209661947</v>
      </c>
      <c r="G39" s="2" t="s">
        <v>0</v>
      </c>
      <c r="H39" s="3">
        <v>158708622</v>
      </c>
      <c r="I39" s="3">
        <v>54594358</v>
      </c>
      <c r="J39" s="3">
        <v>96080795</v>
      </c>
      <c r="K39" s="3">
        <v>46508746</v>
      </c>
    </row>
    <row r="40" spans="1:11" ht="15.75" customHeight="1">
      <c r="A40" s="9" t="s">
        <v>37</v>
      </c>
      <c r="B40" s="10">
        <v>289313599</v>
      </c>
      <c r="C40" s="10">
        <v>92906090</v>
      </c>
      <c r="D40" s="10">
        <v>243593985</v>
      </c>
      <c r="E40" s="10">
        <v>106422500</v>
      </c>
      <c r="G40" s="9" t="s">
        <v>37</v>
      </c>
      <c r="H40" s="10">
        <v>100270465</v>
      </c>
      <c r="I40" s="10">
        <v>30457029</v>
      </c>
      <c r="J40" s="10">
        <v>62115576</v>
      </c>
      <c r="K40" s="10">
        <v>27242335</v>
      </c>
    </row>
    <row r="41" spans="1:11" ht="15.75" customHeight="1">
      <c r="A41" s="9" t="s">
        <v>32</v>
      </c>
      <c r="B41" s="10">
        <v>84103282</v>
      </c>
      <c r="C41" s="10">
        <v>30666170</v>
      </c>
      <c r="D41" s="10">
        <v>37080976</v>
      </c>
      <c r="E41" s="10">
        <v>24978862</v>
      </c>
      <c r="G41" s="9" t="s">
        <v>32</v>
      </c>
      <c r="H41" s="10">
        <v>18042370</v>
      </c>
      <c r="I41" s="10">
        <v>7505899</v>
      </c>
      <c r="J41" s="10">
        <v>7533728</v>
      </c>
      <c r="K41" s="10">
        <v>4913870</v>
      </c>
    </row>
    <row r="42" spans="1:11" ht="15.75" customHeight="1">
      <c r="A42" s="9" t="s">
        <v>35</v>
      </c>
      <c r="B42" s="10">
        <v>35391940</v>
      </c>
      <c r="C42" s="10">
        <v>7558364</v>
      </c>
      <c r="D42" s="10">
        <v>37307802</v>
      </c>
      <c r="E42" s="10">
        <v>23315919</v>
      </c>
      <c r="G42" s="9" t="s">
        <v>35</v>
      </c>
      <c r="H42" s="10">
        <v>13798209</v>
      </c>
      <c r="I42" s="10">
        <v>5676685</v>
      </c>
      <c r="J42" s="10">
        <v>7012486</v>
      </c>
      <c r="K42" s="10">
        <v>3543169</v>
      </c>
    </row>
    <row r="43" spans="1:11" ht="15.75" customHeight="1">
      <c r="A43" s="9" t="s">
        <v>33</v>
      </c>
      <c r="B43" s="10">
        <v>28279424</v>
      </c>
      <c r="C43" s="10">
        <v>9771808</v>
      </c>
      <c r="D43" s="10">
        <v>16056345</v>
      </c>
      <c r="E43" s="10">
        <v>7881957</v>
      </c>
      <c r="G43" s="9" t="s">
        <v>33</v>
      </c>
      <c r="H43" s="10">
        <v>6422254</v>
      </c>
      <c r="I43" s="10">
        <v>2160148</v>
      </c>
      <c r="J43" s="10">
        <v>2895543</v>
      </c>
      <c r="K43" s="10">
        <v>1561495</v>
      </c>
    </row>
    <row r="44" spans="1:11" ht="15.75" customHeight="1">
      <c r="A44" s="9" t="s">
        <v>34</v>
      </c>
      <c r="B44" s="10">
        <v>25194770</v>
      </c>
      <c r="C44" s="10">
        <v>7571703</v>
      </c>
      <c r="D44" s="10">
        <v>32277787</v>
      </c>
      <c r="E44" s="10">
        <v>14955199</v>
      </c>
      <c r="G44" s="9" t="s">
        <v>34</v>
      </c>
      <c r="H44" s="10">
        <v>5664714</v>
      </c>
      <c r="I44" s="10">
        <v>2018986</v>
      </c>
      <c r="J44" s="10">
        <v>5127786</v>
      </c>
      <c r="K44" s="10">
        <v>2439265</v>
      </c>
    </row>
    <row r="45" spans="1:11" ht="15.75" customHeight="1">
      <c r="A45" s="9" t="s">
        <v>36</v>
      </c>
      <c r="B45" s="10">
        <v>15381483</v>
      </c>
      <c r="C45" s="10">
        <v>4582555</v>
      </c>
      <c r="D45" s="10">
        <v>3536171</v>
      </c>
      <c r="E45" s="10">
        <v>1452254</v>
      </c>
      <c r="G45" s="9" t="s">
        <v>36</v>
      </c>
      <c r="H45" s="10">
        <v>3842170</v>
      </c>
      <c r="I45" s="10">
        <v>1428530</v>
      </c>
      <c r="J45" s="10">
        <v>216399</v>
      </c>
      <c r="K45" s="10">
        <v>104986</v>
      </c>
    </row>
    <row r="46" spans="1:11" ht="15.75" customHeight="1">
      <c r="A46" s="9" t="s">
        <v>39</v>
      </c>
      <c r="B46" s="10">
        <v>8868588</v>
      </c>
      <c r="C46" s="10">
        <v>5184661</v>
      </c>
      <c r="D46" s="10">
        <v>5940788</v>
      </c>
      <c r="E46" s="10">
        <v>4862124</v>
      </c>
      <c r="G46" s="9" t="s">
        <v>38</v>
      </c>
      <c r="H46" s="10">
        <v>1938319</v>
      </c>
      <c r="I46" s="10">
        <v>724152</v>
      </c>
      <c r="J46" s="10">
        <v>1314591</v>
      </c>
      <c r="K46" s="10">
        <v>838785</v>
      </c>
    </row>
    <row r="47" spans="1:11" ht="15.75" customHeight="1">
      <c r="A47" s="9" t="s">
        <v>38</v>
      </c>
      <c r="B47" s="10">
        <v>8485758</v>
      </c>
      <c r="C47" s="10">
        <v>2648623</v>
      </c>
      <c r="D47" s="10">
        <v>7085990</v>
      </c>
      <c r="E47" s="10">
        <v>4232638</v>
      </c>
      <c r="G47" s="9" t="s">
        <v>41</v>
      </c>
      <c r="H47" s="10">
        <v>1599697</v>
      </c>
      <c r="I47" s="10">
        <v>662364</v>
      </c>
      <c r="J47" s="10">
        <v>907836</v>
      </c>
      <c r="K47" s="10">
        <v>512989</v>
      </c>
    </row>
    <row r="48" spans="1:11" ht="15.75" customHeight="1">
      <c r="A48" s="9" t="s">
        <v>40</v>
      </c>
      <c r="B48" s="10">
        <v>5061339</v>
      </c>
      <c r="C48" s="10">
        <v>1987896</v>
      </c>
      <c r="D48" s="10">
        <v>1964607</v>
      </c>
      <c r="E48" s="10">
        <v>1168970</v>
      </c>
      <c r="G48" s="9" t="s">
        <v>39</v>
      </c>
      <c r="H48" s="10">
        <v>1477030</v>
      </c>
      <c r="I48" s="10">
        <v>1042710</v>
      </c>
      <c r="J48" s="10">
        <v>579518</v>
      </c>
      <c r="K48" s="10">
        <v>560648</v>
      </c>
    </row>
    <row r="49" spans="1:16" ht="15.75" customHeight="1">
      <c r="A49" s="9" t="s">
        <v>41</v>
      </c>
      <c r="B49" s="10">
        <v>4914223</v>
      </c>
      <c r="C49" s="10">
        <v>1521120</v>
      </c>
      <c r="D49" s="10">
        <v>5089052</v>
      </c>
      <c r="E49" s="10">
        <v>2834978</v>
      </c>
      <c r="G49" s="9" t="s">
        <v>42</v>
      </c>
      <c r="H49" s="10">
        <v>1038664</v>
      </c>
      <c r="I49" s="10">
        <v>447905</v>
      </c>
      <c r="J49" s="10">
        <v>397277</v>
      </c>
      <c r="K49" s="10">
        <v>324868</v>
      </c>
      <c r="M49" s="11"/>
      <c r="N49" s="11"/>
      <c r="O49" s="11"/>
      <c r="P49" s="11"/>
    </row>
    <row r="50" spans="1:16" ht="15.75" customHeight="1">
      <c r="A50" s="9" t="s">
        <v>42</v>
      </c>
      <c r="B50" s="10">
        <v>3619194</v>
      </c>
      <c r="C50" s="10">
        <v>1354931</v>
      </c>
      <c r="D50" s="10">
        <v>2814872</v>
      </c>
      <c r="E50" s="10">
        <v>2180400</v>
      </c>
      <c r="G50" s="9" t="s">
        <v>45</v>
      </c>
      <c r="H50" s="10">
        <v>741419</v>
      </c>
      <c r="I50" s="10">
        <v>342497</v>
      </c>
      <c r="J50" s="10">
        <v>864362</v>
      </c>
      <c r="K50" s="10">
        <v>567126</v>
      </c>
    </row>
    <row r="51" spans="1:16" ht="15.75" customHeight="1">
      <c r="A51" s="9" t="s">
        <v>45</v>
      </c>
      <c r="B51" s="10">
        <v>3078596</v>
      </c>
      <c r="C51" s="10">
        <v>1319068</v>
      </c>
      <c r="D51" s="10">
        <v>7771217</v>
      </c>
      <c r="E51" s="10">
        <v>4293252</v>
      </c>
      <c r="G51" s="9" t="s">
        <v>40</v>
      </c>
      <c r="H51" s="10">
        <v>642800</v>
      </c>
      <c r="I51" s="10">
        <v>234013</v>
      </c>
      <c r="J51" s="10">
        <v>450827</v>
      </c>
      <c r="K51" s="10">
        <v>307630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13680738</v>
      </c>
      <c r="C52" s="10">
        <f>C39-SUM(C40:C51)</f>
        <v>30631103</v>
      </c>
      <c r="D52" s="10">
        <f>D39-SUM(D40:D51)</f>
        <v>17605952</v>
      </c>
      <c r="E52" s="10">
        <f>E39-SUM(E40:E51)</f>
        <v>11082894</v>
      </c>
      <c r="G52" s="9" t="s">
        <v>10</v>
      </c>
      <c r="H52" s="10">
        <f>H39-SUM(H40:H51)</f>
        <v>3230511</v>
      </c>
      <c r="I52" s="10">
        <f>I39-SUM(I40:I51)</f>
        <v>1893440</v>
      </c>
      <c r="J52" s="10">
        <f>J39-SUM(J40:J51)</f>
        <v>6664866</v>
      </c>
      <c r="K52" s="10">
        <f>K39-SUM(K40:K51)</f>
        <v>3591580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85</v>
      </c>
      <c r="B55" s="17"/>
      <c r="C55" s="17"/>
      <c r="D55" s="17"/>
      <c r="E55" s="17"/>
      <c r="G55" s="17" t="s">
        <v>86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525372934</v>
      </c>
      <c r="C58" s="3">
        <v>197704092</v>
      </c>
      <c r="D58" s="3">
        <v>418125544</v>
      </c>
      <c r="E58" s="3">
        <v>209661947</v>
      </c>
      <c r="G58" s="2" t="s">
        <v>0</v>
      </c>
      <c r="H58" s="3">
        <v>158708622</v>
      </c>
      <c r="I58" s="3">
        <v>54594358</v>
      </c>
      <c r="J58" s="3">
        <v>96080795</v>
      </c>
      <c r="K58" s="3">
        <v>46508746</v>
      </c>
    </row>
    <row r="59" spans="1:16" ht="18.75" customHeight="1">
      <c r="A59" s="9" t="s">
        <v>52</v>
      </c>
      <c r="B59" s="10">
        <v>269372350</v>
      </c>
      <c r="C59" s="10">
        <v>91430427</v>
      </c>
      <c r="D59" s="10">
        <v>229533797</v>
      </c>
      <c r="E59" s="10">
        <v>101959596</v>
      </c>
      <c r="G59" s="9" t="s">
        <v>52</v>
      </c>
      <c r="H59" s="10">
        <v>90565914</v>
      </c>
      <c r="I59" s="10">
        <v>28444883</v>
      </c>
      <c r="J59" s="10">
        <v>57595953</v>
      </c>
      <c r="K59" s="10">
        <v>25618260</v>
      </c>
    </row>
    <row r="60" spans="1:16" ht="15.75" customHeight="1">
      <c r="A60" s="9" t="s">
        <v>53</v>
      </c>
      <c r="B60" s="10">
        <v>150142314</v>
      </c>
      <c r="C60" s="10">
        <v>62832191</v>
      </c>
      <c r="D60" s="10">
        <v>111895634</v>
      </c>
      <c r="E60" s="10">
        <v>65680177</v>
      </c>
      <c r="G60" s="9" t="s">
        <v>53</v>
      </c>
      <c r="H60" s="10">
        <v>37872295</v>
      </c>
      <c r="I60" s="10">
        <v>14780522</v>
      </c>
      <c r="J60" s="10">
        <v>20504039</v>
      </c>
      <c r="K60" s="10">
        <v>11392086</v>
      </c>
    </row>
    <row r="61" spans="1:16" ht="15.75" customHeight="1">
      <c r="A61" s="9" t="s">
        <v>54</v>
      </c>
      <c r="B61" s="10">
        <v>31936902</v>
      </c>
      <c r="C61" s="10">
        <v>12080803</v>
      </c>
      <c r="D61" s="10">
        <v>14324080</v>
      </c>
      <c r="E61" s="10">
        <v>7193302</v>
      </c>
      <c r="G61" s="9" t="s">
        <v>54</v>
      </c>
      <c r="H61" s="10">
        <v>8873595</v>
      </c>
      <c r="I61" s="10">
        <v>3096138</v>
      </c>
      <c r="J61" s="10">
        <v>2024076</v>
      </c>
      <c r="K61" s="10">
        <v>961207</v>
      </c>
    </row>
    <row r="62" spans="1:16" ht="15.75" customHeight="1">
      <c r="A62" s="9" t="s">
        <v>55</v>
      </c>
      <c r="B62" s="10">
        <v>23806460</v>
      </c>
      <c r="C62" s="10">
        <v>10066266</v>
      </c>
      <c r="D62" s="10">
        <v>22513283</v>
      </c>
      <c r="E62" s="10">
        <v>12861261</v>
      </c>
      <c r="G62" s="9" t="s">
        <v>58</v>
      </c>
      <c r="H62" s="10">
        <v>6298938</v>
      </c>
      <c r="I62" s="10">
        <v>1869881</v>
      </c>
      <c r="J62" s="10">
        <v>6449521</v>
      </c>
      <c r="K62" s="10">
        <v>3099207</v>
      </c>
    </row>
    <row r="63" spans="1:16" ht="15.75" customHeight="1">
      <c r="A63" s="9" t="s">
        <v>56</v>
      </c>
      <c r="B63" s="10">
        <v>22832342</v>
      </c>
      <c r="C63" s="10">
        <v>11035533</v>
      </c>
      <c r="D63" s="10">
        <v>14471997</v>
      </c>
      <c r="E63" s="10">
        <v>7947738</v>
      </c>
      <c r="G63" s="9" t="s">
        <v>55</v>
      </c>
      <c r="H63" s="10">
        <v>6162852</v>
      </c>
      <c r="I63" s="10">
        <v>2410658</v>
      </c>
      <c r="J63" s="10">
        <v>5255161</v>
      </c>
      <c r="K63" s="10">
        <v>2935059</v>
      </c>
    </row>
    <row r="64" spans="1:16" ht="15.75" customHeight="1">
      <c r="A64" s="9" t="s">
        <v>58</v>
      </c>
      <c r="B64" s="10">
        <v>18094037</v>
      </c>
      <c r="C64" s="10">
        <v>5896168</v>
      </c>
      <c r="D64" s="10">
        <v>20728858</v>
      </c>
      <c r="E64" s="10">
        <v>10885266</v>
      </c>
      <c r="G64" s="9" t="s">
        <v>56</v>
      </c>
      <c r="H64" s="10">
        <v>5160476</v>
      </c>
      <c r="I64" s="10">
        <v>2359923</v>
      </c>
      <c r="J64" s="10">
        <v>3308031</v>
      </c>
      <c r="K64" s="10">
        <v>1927414</v>
      </c>
    </row>
    <row r="65" spans="1:11" ht="15.75" customHeight="1">
      <c r="A65" s="9" t="s">
        <v>57</v>
      </c>
      <c r="B65" s="10">
        <v>8582388</v>
      </c>
      <c r="C65" s="10">
        <v>3953350</v>
      </c>
      <c r="D65" s="10">
        <v>4309641</v>
      </c>
      <c r="E65" s="10">
        <v>2888346</v>
      </c>
      <c r="G65" s="9" t="s">
        <v>57</v>
      </c>
      <c r="H65" s="10">
        <v>3466971</v>
      </c>
      <c r="I65" s="10">
        <v>1470282</v>
      </c>
      <c r="J65" s="10">
        <v>885939</v>
      </c>
      <c r="K65" s="10">
        <v>527208</v>
      </c>
    </row>
    <row r="66" spans="1:11" ht="15.75" customHeight="1">
      <c r="A66" s="9" t="s">
        <v>10</v>
      </c>
      <c r="B66" s="10">
        <f>B58-SUM(B59:B65)</f>
        <v>606141</v>
      </c>
      <c r="C66" s="10">
        <f>C58-SUM(C59:C65)</f>
        <v>409354</v>
      </c>
      <c r="D66" s="10">
        <f>D58-SUM(D59:D65)</f>
        <v>348254</v>
      </c>
      <c r="E66" s="10">
        <f>E58-SUM(E59:E65)</f>
        <v>246261</v>
      </c>
      <c r="G66" s="9" t="s">
        <v>10</v>
      </c>
      <c r="H66" s="10">
        <f>H58-SUM(H59:H65)</f>
        <v>307581</v>
      </c>
      <c r="I66" s="10">
        <f>I58-SUM(I59:I65)</f>
        <v>162071</v>
      </c>
      <c r="J66" s="10">
        <f>J58-SUM(J59:J65)</f>
        <v>58075</v>
      </c>
      <c r="K66" s="10">
        <f>K58-SUM(K59:K65)</f>
        <v>48305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0.570312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87</v>
      </c>
      <c r="B1" s="17"/>
      <c r="C1" s="17"/>
      <c r="D1" s="17"/>
      <c r="E1" s="17"/>
      <c r="G1" s="17" t="s">
        <v>88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191677270</v>
      </c>
      <c r="C4" s="3">
        <v>78735308</v>
      </c>
      <c r="D4" s="3">
        <v>132873275</v>
      </c>
      <c r="E4" s="3">
        <v>76994053</v>
      </c>
      <c r="G4" s="2" t="s">
        <v>0</v>
      </c>
      <c r="H4" s="3">
        <v>41534956</v>
      </c>
      <c r="I4" s="3">
        <v>15903117</v>
      </c>
      <c r="J4" s="3">
        <v>20977641</v>
      </c>
      <c r="K4" s="3">
        <v>11313876</v>
      </c>
    </row>
    <row r="5" spans="1:16" ht="15.75" customHeight="1">
      <c r="A5" s="9" t="s">
        <v>35</v>
      </c>
      <c r="B5" s="10">
        <v>45627885</v>
      </c>
      <c r="C5" s="10">
        <v>19203161</v>
      </c>
      <c r="D5" s="10">
        <v>39549330</v>
      </c>
      <c r="E5" s="10">
        <v>24250381</v>
      </c>
      <c r="G5" s="9" t="s">
        <v>35</v>
      </c>
      <c r="H5" s="10">
        <v>15000024</v>
      </c>
      <c r="I5" s="10">
        <v>5976427</v>
      </c>
      <c r="J5" s="10">
        <v>4668608</v>
      </c>
      <c r="K5" s="10">
        <v>2208922</v>
      </c>
    </row>
    <row r="6" spans="1:16" ht="15.75" customHeight="1">
      <c r="A6" s="9" t="s">
        <v>32</v>
      </c>
      <c r="B6" s="10">
        <v>33751834</v>
      </c>
      <c r="C6" s="10">
        <v>15217692</v>
      </c>
      <c r="D6" s="10">
        <v>11285056</v>
      </c>
      <c r="E6" s="10">
        <v>8574409</v>
      </c>
      <c r="G6" s="9" t="s">
        <v>32</v>
      </c>
      <c r="H6" s="10">
        <v>5058129</v>
      </c>
      <c r="I6" s="10">
        <v>2111931</v>
      </c>
      <c r="J6" s="10">
        <v>3613763</v>
      </c>
      <c r="K6" s="10">
        <v>2339996</v>
      </c>
    </row>
    <row r="7" spans="1:16" ht="15.75" customHeight="1">
      <c r="A7" s="9" t="s">
        <v>33</v>
      </c>
      <c r="B7" s="10">
        <v>21998405</v>
      </c>
      <c r="C7" s="10">
        <v>7513089</v>
      </c>
      <c r="D7" s="10">
        <v>16134261</v>
      </c>
      <c r="E7" s="10">
        <v>8120181</v>
      </c>
      <c r="G7" s="9" t="s">
        <v>36</v>
      </c>
      <c r="H7" s="10">
        <v>4446453</v>
      </c>
      <c r="I7" s="10">
        <v>1563419</v>
      </c>
      <c r="J7" s="10">
        <v>1571314</v>
      </c>
      <c r="K7" s="10">
        <v>732930</v>
      </c>
    </row>
    <row r="8" spans="1:16" ht="15.75" customHeight="1">
      <c r="A8" s="9" t="s">
        <v>37</v>
      </c>
      <c r="B8" s="10">
        <v>20128608</v>
      </c>
      <c r="C8" s="10">
        <v>6661765</v>
      </c>
      <c r="D8" s="10">
        <v>11139349</v>
      </c>
      <c r="E8" s="10">
        <v>4995731</v>
      </c>
      <c r="G8" s="9" t="s">
        <v>37</v>
      </c>
      <c r="H8" s="10">
        <v>4155484</v>
      </c>
      <c r="I8" s="10">
        <v>1273300</v>
      </c>
      <c r="J8" s="10">
        <v>1335254</v>
      </c>
      <c r="K8" s="10">
        <v>610213</v>
      </c>
    </row>
    <row r="9" spans="1:16" ht="15.75" customHeight="1">
      <c r="A9" s="9" t="s">
        <v>36</v>
      </c>
      <c r="B9" s="10">
        <v>17899101</v>
      </c>
      <c r="C9" s="10">
        <v>6781284</v>
      </c>
      <c r="D9" s="10">
        <v>5107485</v>
      </c>
      <c r="E9" s="10">
        <v>2185184</v>
      </c>
      <c r="G9" s="9" t="s">
        <v>33</v>
      </c>
      <c r="H9" s="10">
        <v>3101414</v>
      </c>
      <c r="I9" s="10">
        <v>1026268</v>
      </c>
      <c r="J9" s="10">
        <v>1730248</v>
      </c>
      <c r="K9" s="10">
        <v>988313</v>
      </c>
    </row>
    <row r="10" spans="1:16" ht="15.75" customHeight="1">
      <c r="A10" s="9" t="s">
        <v>34</v>
      </c>
      <c r="B10" s="10">
        <v>16991152</v>
      </c>
      <c r="C10" s="10">
        <v>6367733</v>
      </c>
      <c r="D10" s="10">
        <v>20001230</v>
      </c>
      <c r="E10" s="10">
        <v>9988891</v>
      </c>
      <c r="G10" s="9" t="s">
        <v>34</v>
      </c>
      <c r="H10" s="10">
        <v>2075479</v>
      </c>
      <c r="I10" s="10">
        <v>716582</v>
      </c>
      <c r="J10" s="10">
        <v>3377868</v>
      </c>
      <c r="K10" s="10">
        <v>1689499</v>
      </c>
    </row>
    <row r="11" spans="1:16" ht="15.75" customHeight="1">
      <c r="A11" s="9" t="s">
        <v>38</v>
      </c>
      <c r="B11" s="10">
        <v>7793201</v>
      </c>
      <c r="C11" s="10">
        <v>3078275</v>
      </c>
      <c r="D11" s="10">
        <v>7036186</v>
      </c>
      <c r="E11" s="10">
        <v>4266949</v>
      </c>
      <c r="G11" s="9" t="s">
        <v>38</v>
      </c>
      <c r="H11" s="10">
        <v>1366663</v>
      </c>
      <c r="I11" s="10">
        <v>507758</v>
      </c>
      <c r="J11" s="10">
        <v>841673</v>
      </c>
      <c r="K11" s="10">
        <v>497133</v>
      </c>
    </row>
    <row r="12" spans="1:16" ht="15.75" customHeight="1">
      <c r="A12" s="9" t="s">
        <v>39</v>
      </c>
      <c r="B12" s="10">
        <v>6113047</v>
      </c>
      <c r="C12" s="10">
        <v>3617289</v>
      </c>
      <c r="D12" s="10">
        <v>3323199</v>
      </c>
      <c r="E12" s="10">
        <v>2357188</v>
      </c>
      <c r="G12" s="9" t="s">
        <v>39</v>
      </c>
      <c r="H12" s="10">
        <v>1195337</v>
      </c>
      <c r="I12" s="10">
        <v>627743</v>
      </c>
      <c r="J12" s="10">
        <v>838115</v>
      </c>
      <c r="K12" s="10">
        <v>463891</v>
      </c>
    </row>
    <row r="13" spans="1:16" ht="15.75" customHeight="1">
      <c r="A13" s="9" t="s">
        <v>41</v>
      </c>
      <c r="B13" s="10">
        <v>4346404</v>
      </c>
      <c r="C13" s="10">
        <v>1882436</v>
      </c>
      <c r="D13" s="10">
        <v>4051585</v>
      </c>
      <c r="E13" s="10">
        <v>2367051</v>
      </c>
      <c r="G13" s="9" t="s">
        <v>41</v>
      </c>
      <c r="H13" s="10">
        <v>1039418</v>
      </c>
      <c r="I13" s="10">
        <v>396854</v>
      </c>
      <c r="J13" s="10">
        <v>393858</v>
      </c>
      <c r="K13" s="10">
        <v>235755</v>
      </c>
    </row>
    <row r="14" spans="1:16" ht="15.75" customHeight="1">
      <c r="A14" s="9" t="s">
        <v>40</v>
      </c>
      <c r="B14" s="10">
        <v>4212371</v>
      </c>
      <c r="C14" s="10">
        <v>1722622</v>
      </c>
      <c r="D14" s="10">
        <v>1388739</v>
      </c>
      <c r="E14" s="10">
        <v>862013</v>
      </c>
      <c r="G14" s="9" t="s">
        <v>66</v>
      </c>
      <c r="H14" s="10">
        <v>955260</v>
      </c>
      <c r="I14" s="10">
        <v>297000</v>
      </c>
      <c r="J14" s="10">
        <v>729824</v>
      </c>
      <c r="K14" s="10">
        <v>380042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2934186</v>
      </c>
      <c r="C15" s="10">
        <v>1391124</v>
      </c>
      <c r="D15" s="10">
        <v>2103543</v>
      </c>
      <c r="E15" s="10">
        <v>1673123</v>
      </c>
      <c r="G15" s="9" t="s">
        <v>42</v>
      </c>
      <c r="H15" s="10">
        <v>769891</v>
      </c>
      <c r="I15" s="10">
        <v>286461</v>
      </c>
      <c r="J15" s="10">
        <v>407254</v>
      </c>
      <c r="K15" s="10">
        <v>259830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9881076</v>
      </c>
      <c r="C16" s="10">
        <f>C4-SUM(C5:C15)</f>
        <v>5298838</v>
      </c>
      <c r="D16" s="10">
        <f>D4-SUM(D5:D15)</f>
        <v>11753312</v>
      </c>
      <c r="E16" s="10">
        <f>E4-SUM(E5:E15)</f>
        <v>7352952</v>
      </c>
      <c r="G16" s="9" t="s">
        <v>10</v>
      </c>
      <c r="H16" s="10">
        <f>H4-SUM(H5:H15)</f>
        <v>2371404</v>
      </c>
      <c r="I16" s="10">
        <f>I4-SUM(I5:I15)</f>
        <v>1119374</v>
      </c>
      <c r="J16" s="10">
        <f>J4-SUM(J5:J15)</f>
        <v>1469862</v>
      </c>
      <c r="K16" s="10">
        <f>K4-SUM(K5:K15)</f>
        <v>907352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6.5" customHeight="1">
      <c r="A19" s="17" t="s">
        <v>89</v>
      </c>
      <c r="B19" s="17"/>
      <c r="C19" s="17"/>
      <c r="D19" s="17"/>
      <c r="E19" s="17"/>
      <c r="G19" s="17" t="s">
        <v>90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334479302</v>
      </c>
      <c r="C22" s="3">
        <v>111000702</v>
      </c>
      <c r="D22" s="3">
        <v>295225769</v>
      </c>
      <c r="E22" s="3">
        <v>129412093</v>
      </c>
      <c r="G22" s="2" t="s">
        <v>0</v>
      </c>
      <c r="H22" s="3">
        <v>65106952</v>
      </c>
      <c r="I22" s="3">
        <v>19570275</v>
      </c>
      <c r="J22" s="3">
        <v>65691972</v>
      </c>
      <c r="K22" s="3">
        <v>27452497</v>
      </c>
    </row>
    <row r="23" spans="1:11" ht="15.75" customHeight="1">
      <c r="A23" s="9" t="s">
        <v>37</v>
      </c>
      <c r="B23" s="10">
        <v>294625149</v>
      </c>
      <c r="C23" s="10">
        <v>92696641</v>
      </c>
      <c r="D23" s="10">
        <v>271044978</v>
      </c>
      <c r="E23" s="10">
        <v>114658055</v>
      </c>
      <c r="G23" s="9" t="s">
        <v>37</v>
      </c>
      <c r="H23" s="10">
        <v>59389121</v>
      </c>
      <c r="I23" s="10">
        <v>16843622</v>
      </c>
      <c r="J23" s="10">
        <v>61674556</v>
      </c>
      <c r="K23" s="10">
        <v>24985913</v>
      </c>
    </row>
    <row r="24" spans="1:11" ht="15.75" customHeight="1">
      <c r="A24" s="9" t="s">
        <v>32</v>
      </c>
      <c r="B24" s="10">
        <v>16236346</v>
      </c>
      <c r="C24" s="10">
        <v>8285413</v>
      </c>
      <c r="D24" s="10">
        <v>7306009</v>
      </c>
      <c r="E24" s="10">
        <v>5641051</v>
      </c>
      <c r="G24" s="9" t="s">
        <v>33</v>
      </c>
      <c r="H24" s="10">
        <v>1750966</v>
      </c>
      <c r="I24" s="10">
        <v>553380</v>
      </c>
      <c r="J24" s="10">
        <v>164349</v>
      </c>
      <c r="K24" s="10">
        <v>74015</v>
      </c>
    </row>
    <row r="25" spans="1:11" ht="15.75" customHeight="1">
      <c r="A25" s="9" t="s">
        <v>33</v>
      </c>
      <c r="B25" s="10">
        <v>11133399</v>
      </c>
      <c r="C25" s="10">
        <v>3785071</v>
      </c>
      <c r="D25" s="10">
        <v>1722280</v>
      </c>
      <c r="E25" s="10">
        <v>775264</v>
      </c>
      <c r="G25" s="9" t="s">
        <v>32</v>
      </c>
      <c r="H25" s="10">
        <v>1354864</v>
      </c>
      <c r="I25" s="10">
        <v>891826</v>
      </c>
      <c r="J25" s="10">
        <v>1932598</v>
      </c>
      <c r="K25" s="10">
        <v>1327560</v>
      </c>
    </row>
    <row r="26" spans="1:11" ht="15.75" customHeight="1">
      <c r="A26" s="9" t="s">
        <v>34</v>
      </c>
      <c r="B26" s="10">
        <v>3755157</v>
      </c>
      <c r="C26" s="10">
        <v>1399798</v>
      </c>
      <c r="D26" s="10">
        <v>3846878</v>
      </c>
      <c r="E26" s="10">
        <v>1748564</v>
      </c>
      <c r="G26" s="9" t="s">
        <v>35</v>
      </c>
      <c r="H26" s="10">
        <v>719905</v>
      </c>
      <c r="I26" s="10">
        <v>311824</v>
      </c>
      <c r="J26" s="10">
        <v>30121</v>
      </c>
      <c r="K26" s="10">
        <v>15425</v>
      </c>
    </row>
    <row r="27" spans="1:11" ht="15.75" customHeight="1">
      <c r="A27" s="9" t="s">
        <v>35</v>
      </c>
      <c r="B27" s="10">
        <v>2333596</v>
      </c>
      <c r="C27" s="10">
        <v>1091560</v>
      </c>
      <c r="D27" s="10">
        <v>2457201</v>
      </c>
      <c r="E27" s="10">
        <v>1289885</v>
      </c>
      <c r="G27" s="9" t="s">
        <v>39</v>
      </c>
      <c r="H27" s="10">
        <v>467313</v>
      </c>
      <c r="I27" s="10">
        <v>239403</v>
      </c>
      <c r="J27" s="10">
        <v>786514</v>
      </c>
      <c r="K27" s="10">
        <v>501920</v>
      </c>
    </row>
    <row r="28" spans="1:11" ht="15.75" customHeight="1">
      <c r="A28" s="9" t="s">
        <v>39</v>
      </c>
      <c r="B28" s="10">
        <v>1961094</v>
      </c>
      <c r="C28" s="10">
        <v>1297963</v>
      </c>
      <c r="D28" s="10">
        <v>2925552</v>
      </c>
      <c r="E28" s="10">
        <v>1936238</v>
      </c>
      <c r="G28" s="9" t="s">
        <v>38</v>
      </c>
      <c r="H28" s="10">
        <v>372382</v>
      </c>
      <c r="I28" s="10">
        <v>151056</v>
      </c>
      <c r="J28" s="10">
        <v>65280</v>
      </c>
      <c r="K28" s="10">
        <v>36002</v>
      </c>
    </row>
    <row r="29" spans="1:11" ht="15.75" customHeight="1">
      <c r="A29" s="9" t="s">
        <v>38</v>
      </c>
      <c r="B29" s="10">
        <v>1467167</v>
      </c>
      <c r="C29" s="10">
        <v>644314</v>
      </c>
      <c r="D29" s="10">
        <v>913517</v>
      </c>
      <c r="E29" s="10">
        <v>475824</v>
      </c>
      <c r="G29" s="9" t="s">
        <v>34</v>
      </c>
      <c r="H29" s="10">
        <v>303911</v>
      </c>
      <c r="I29" s="10">
        <v>99998</v>
      </c>
      <c r="J29" s="10">
        <v>446778</v>
      </c>
      <c r="K29" s="10">
        <v>199826</v>
      </c>
    </row>
    <row r="30" spans="1:11" ht="15.75" customHeight="1">
      <c r="A30" s="9" t="s">
        <v>40</v>
      </c>
      <c r="B30" s="10">
        <v>644723</v>
      </c>
      <c r="C30" s="10">
        <v>307732</v>
      </c>
      <c r="D30" s="10">
        <v>170037</v>
      </c>
      <c r="E30" s="10">
        <v>107409</v>
      </c>
      <c r="G30" s="9" t="s">
        <v>63</v>
      </c>
      <c r="H30" s="10">
        <v>177484</v>
      </c>
      <c r="I30" s="10">
        <v>106002</v>
      </c>
      <c r="J30" s="10">
        <v>18685</v>
      </c>
      <c r="K30" s="10">
        <v>15100</v>
      </c>
    </row>
    <row r="31" spans="1:11" ht="15.75" customHeight="1">
      <c r="A31" s="9" t="s">
        <v>63</v>
      </c>
      <c r="B31" s="10">
        <v>464874</v>
      </c>
      <c r="C31" s="10">
        <v>349031</v>
      </c>
      <c r="D31" s="10">
        <v>210684</v>
      </c>
      <c r="E31" s="10">
        <v>198815</v>
      </c>
      <c r="G31" s="9" t="s">
        <v>40</v>
      </c>
      <c r="H31" s="10">
        <v>165431</v>
      </c>
      <c r="I31" s="10">
        <v>75673</v>
      </c>
      <c r="J31" s="10">
        <v>0</v>
      </c>
      <c r="K31" s="10">
        <v>0</v>
      </c>
    </row>
    <row r="32" spans="1:11" ht="15.75" customHeight="1">
      <c r="A32" s="9" t="s">
        <v>41</v>
      </c>
      <c r="B32" s="10">
        <v>429687</v>
      </c>
      <c r="C32" s="10">
        <v>183686</v>
      </c>
      <c r="D32" s="10">
        <v>1330967</v>
      </c>
      <c r="E32" s="10">
        <v>652675</v>
      </c>
      <c r="G32" s="9" t="s">
        <v>41</v>
      </c>
      <c r="H32" s="10">
        <v>128464</v>
      </c>
      <c r="I32" s="10">
        <v>53000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1428110</v>
      </c>
      <c r="C33" s="10">
        <f>C22-SUM(C23:C32)</f>
        <v>959493</v>
      </c>
      <c r="D33" s="10">
        <f>D22-SUM(D23:D32)</f>
        <v>3297666</v>
      </c>
      <c r="E33" s="10">
        <f>E22-SUM(E23:E32)</f>
        <v>1928313</v>
      </c>
      <c r="G33" s="9" t="s">
        <v>10</v>
      </c>
      <c r="H33" s="10">
        <f>H22-SUM(H23:H32)</f>
        <v>277111</v>
      </c>
      <c r="I33" s="10">
        <f>I22-SUM(I23:I32)</f>
        <v>244491</v>
      </c>
      <c r="J33" s="10">
        <f>J22-SUM(J23:J32)</f>
        <v>573091</v>
      </c>
      <c r="K33" s="10">
        <f>K22-SUM(K23:K32)</f>
        <v>296736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91</v>
      </c>
      <c r="B36" s="20"/>
      <c r="C36" s="20"/>
      <c r="D36" s="20"/>
      <c r="E36" s="20"/>
      <c r="G36" s="20" t="s">
        <v>92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663280753</v>
      </c>
      <c r="C39" s="3">
        <v>244271607</v>
      </c>
      <c r="D39" s="3">
        <v>518742501</v>
      </c>
      <c r="E39" s="3">
        <v>255936858</v>
      </c>
      <c r="G39" s="2" t="s">
        <v>0</v>
      </c>
      <c r="H39" s="3">
        <v>137907819</v>
      </c>
      <c r="I39" s="3">
        <v>46567515</v>
      </c>
      <c r="J39" s="3">
        <v>100616957</v>
      </c>
      <c r="K39" s="3">
        <v>46274911</v>
      </c>
    </row>
    <row r="40" spans="1:11" ht="15.75" customHeight="1">
      <c r="A40" s="9" t="s">
        <v>37</v>
      </c>
      <c r="B40" s="10">
        <v>363057732</v>
      </c>
      <c r="C40" s="10">
        <v>113834405</v>
      </c>
      <c r="D40" s="10">
        <v>309994997</v>
      </c>
      <c r="E40" s="10">
        <v>133517523</v>
      </c>
      <c r="G40" s="9" t="s">
        <v>37</v>
      </c>
      <c r="H40" s="10">
        <v>73744133</v>
      </c>
      <c r="I40" s="10">
        <v>20928315</v>
      </c>
      <c r="J40" s="10">
        <v>66401012</v>
      </c>
      <c r="K40" s="10">
        <v>27095023</v>
      </c>
    </row>
    <row r="41" spans="1:11" ht="15.75" customHeight="1">
      <c r="A41" s="9" t="s">
        <v>32</v>
      </c>
      <c r="B41" s="10">
        <v>101024282</v>
      </c>
      <c r="C41" s="10">
        <v>45111098</v>
      </c>
      <c r="D41" s="10">
        <v>47858299</v>
      </c>
      <c r="E41" s="10">
        <v>31570574</v>
      </c>
      <c r="G41" s="9" t="s">
        <v>35</v>
      </c>
      <c r="H41" s="10">
        <v>17712320</v>
      </c>
      <c r="I41" s="10">
        <v>6974297</v>
      </c>
      <c r="J41" s="10">
        <v>4698729</v>
      </c>
      <c r="K41" s="10">
        <v>2224347</v>
      </c>
    </row>
    <row r="42" spans="1:11" ht="15.75" customHeight="1">
      <c r="A42" s="9" t="s">
        <v>35</v>
      </c>
      <c r="B42" s="10">
        <v>53104260</v>
      </c>
      <c r="C42" s="10">
        <v>22422790</v>
      </c>
      <c r="D42" s="10">
        <v>42006531</v>
      </c>
      <c r="E42" s="10">
        <v>25540266</v>
      </c>
      <c r="G42" s="9" t="s">
        <v>32</v>
      </c>
      <c r="H42" s="10">
        <v>16921000</v>
      </c>
      <c r="I42" s="10">
        <v>6939029</v>
      </c>
      <c r="J42" s="10">
        <v>10777323</v>
      </c>
      <c r="K42" s="10">
        <v>6591712</v>
      </c>
    </row>
    <row r="43" spans="1:11" ht="15.75" customHeight="1">
      <c r="A43" s="9" t="s">
        <v>33</v>
      </c>
      <c r="B43" s="10">
        <v>33131804</v>
      </c>
      <c r="C43" s="10">
        <v>11298160</v>
      </c>
      <c r="D43" s="10">
        <v>17950942</v>
      </c>
      <c r="E43" s="10">
        <v>8944285</v>
      </c>
      <c r="G43" s="9" t="s">
        <v>36</v>
      </c>
      <c r="H43" s="10">
        <v>6017200</v>
      </c>
      <c r="I43" s="10">
        <v>2103866</v>
      </c>
      <c r="J43" s="10">
        <v>1571314</v>
      </c>
      <c r="K43" s="10">
        <v>732930</v>
      </c>
    </row>
    <row r="44" spans="1:11" ht="15.75" customHeight="1">
      <c r="A44" s="9" t="s">
        <v>34</v>
      </c>
      <c r="B44" s="10">
        <v>29507224</v>
      </c>
      <c r="C44" s="10">
        <v>11063958</v>
      </c>
      <c r="D44" s="10">
        <v>38015953</v>
      </c>
      <c r="E44" s="10">
        <v>17699790</v>
      </c>
      <c r="G44" s="9" t="s">
        <v>33</v>
      </c>
      <c r="H44" s="10">
        <v>4852380</v>
      </c>
      <c r="I44" s="10">
        <v>1579648</v>
      </c>
      <c r="J44" s="10">
        <v>1894597</v>
      </c>
      <c r="K44" s="10">
        <v>1062328</v>
      </c>
    </row>
    <row r="45" spans="1:11" ht="15.75" customHeight="1">
      <c r="A45" s="9" t="s">
        <v>36</v>
      </c>
      <c r="B45" s="10">
        <v>21398683</v>
      </c>
      <c r="C45" s="10">
        <v>8114951</v>
      </c>
      <c r="D45" s="10">
        <v>5107485</v>
      </c>
      <c r="E45" s="10">
        <v>2185184</v>
      </c>
      <c r="G45" s="9" t="s">
        <v>34</v>
      </c>
      <c r="H45" s="10">
        <v>4312454</v>
      </c>
      <c r="I45" s="10">
        <v>1473269</v>
      </c>
      <c r="J45" s="10">
        <v>5738166</v>
      </c>
      <c r="K45" s="10">
        <v>2744591</v>
      </c>
    </row>
    <row r="46" spans="1:11" ht="15.75" customHeight="1">
      <c r="A46" s="9" t="s">
        <v>39</v>
      </c>
      <c r="B46" s="10">
        <v>11064027</v>
      </c>
      <c r="C46" s="10">
        <v>7457953</v>
      </c>
      <c r="D46" s="10">
        <v>7974804</v>
      </c>
      <c r="E46" s="10">
        <v>6302999</v>
      </c>
      <c r="G46" s="9" t="s">
        <v>66</v>
      </c>
      <c r="H46" s="10">
        <v>2955697</v>
      </c>
      <c r="I46" s="10">
        <v>998561</v>
      </c>
      <c r="J46" s="10">
        <v>2422773</v>
      </c>
      <c r="K46" s="10">
        <v>1260665</v>
      </c>
    </row>
    <row r="47" spans="1:11" ht="15.75" customHeight="1">
      <c r="A47" s="9" t="s">
        <v>38</v>
      </c>
      <c r="B47" s="10">
        <v>10481103</v>
      </c>
      <c r="C47" s="10">
        <v>4113089</v>
      </c>
      <c r="D47" s="10">
        <v>7992943</v>
      </c>
      <c r="E47" s="10">
        <v>4765773</v>
      </c>
      <c r="G47" s="9" t="s">
        <v>39</v>
      </c>
      <c r="H47" s="10">
        <v>2195439</v>
      </c>
      <c r="I47" s="10">
        <v>1230582</v>
      </c>
      <c r="J47" s="10">
        <v>2034016</v>
      </c>
      <c r="K47" s="10">
        <v>1440875</v>
      </c>
    </row>
    <row r="48" spans="1:11" ht="15.75" customHeight="1">
      <c r="A48" s="9" t="s">
        <v>41</v>
      </c>
      <c r="B48" s="10">
        <v>6438311</v>
      </c>
      <c r="C48" s="10">
        <v>2791482</v>
      </c>
      <c r="D48" s="10">
        <v>5482910</v>
      </c>
      <c r="E48" s="10">
        <v>3070733</v>
      </c>
      <c r="G48" s="9" t="s">
        <v>38</v>
      </c>
      <c r="H48" s="10">
        <v>1995345</v>
      </c>
      <c r="I48" s="10">
        <v>740314</v>
      </c>
      <c r="J48" s="10">
        <v>906953</v>
      </c>
      <c r="K48" s="10">
        <v>533135</v>
      </c>
    </row>
    <row r="49" spans="1:16" ht="15.75" customHeight="1">
      <c r="A49" s="9" t="s">
        <v>40</v>
      </c>
      <c r="B49" s="10">
        <v>5740058</v>
      </c>
      <c r="C49" s="10">
        <v>2467255</v>
      </c>
      <c r="D49" s="10">
        <v>2239273</v>
      </c>
      <c r="E49" s="10">
        <v>1310133</v>
      </c>
      <c r="G49" s="9" t="s">
        <v>41</v>
      </c>
      <c r="H49" s="10">
        <v>1524088</v>
      </c>
      <c r="I49" s="10">
        <v>607998</v>
      </c>
      <c r="J49" s="10">
        <v>393858</v>
      </c>
      <c r="K49" s="10">
        <v>235755</v>
      </c>
      <c r="M49" s="11"/>
      <c r="N49" s="11"/>
      <c r="O49" s="11"/>
      <c r="P49" s="11"/>
    </row>
    <row r="50" spans="1:16" ht="15.75" customHeight="1">
      <c r="A50" s="9" t="s">
        <v>66</v>
      </c>
      <c r="B50" s="10">
        <v>5111643</v>
      </c>
      <c r="C50" s="10">
        <v>1825817</v>
      </c>
      <c r="D50" s="10">
        <v>9857894</v>
      </c>
      <c r="E50" s="10">
        <v>4855233</v>
      </c>
      <c r="G50" s="9" t="s">
        <v>42</v>
      </c>
      <c r="H50" s="10">
        <v>987054</v>
      </c>
      <c r="I50" s="10">
        <v>390402</v>
      </c>
      <c r="J50" s="10">
        <v>521682</v>
      </c>
      <c r="K50" s="10">
        <v>354756</v>
      </c>
    </row>
    <row r="51" spans="1:16" ht="15.75" customHeight="1">
      <c r="A51" s="9" t="s">
        <v>42</v>
      </c>
      <c r="B51" s="10">
        <v>4606248</v>
      </c>
      <c r="C51" s="10">
        <v>2193238</v>
      </c>
      <c r="D51" s="10">
        <v>3336554</v>
      </c>
      <c r="E51" s="10">
        <v>2535156</v>
      </c>
      <c r="G51" s="9" t="s">
        <v>63</v>
      </c>
      <c r="H51" s="10">
        <v>759737</v>
      </c>
      <c r="I51" s="10">
        <v>484356</v>
      </c>
      <c r="J51" s="10">
        <v>284346</v>
      </c>
      <c r="K51" s="10">
        <v>239270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18615378</v>
      </c>
      <c r="C52" s="10">
        <f>C39-SUM(C40:C51)</f>
        <v>11577411</v>
      </c>
      <c r="D52" s="10">
        <f>D39-SUM(D40:D51)</f>
        <v>20923916</v>
      </c>
      <c r="E52" s="10">
        <f>E39-SUM(E40:E51)</f>
        <v>13639209</v>
      </c>
      <c r="G52" s="9" t="s">
        <v>10</v>
      </c>
      <c r="H52" s="10">
        <f>H39-SUM(H40:H51)</f>
        <v>3930972</v>
      </c>
      <c r="I52" s="10">
        <f>I39-SUM(I40:I51)</f>
        <v>2116878</v>
      </c>
      <c r="J52" s="10">
        <f>J39-SUM(J40:J51)</f>
        <v>2972188</v>
      </c>
      <c r="K52" s="10">
        <f>K39-SUM(K40:K51)</f>
        <v>1759524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93</v>
      </c>
      <c r="B55" s="17"/>
      <c r="C55" s="17"/>
      <c r="D55" s="17"/>
      <c r="E55" s="17"/>
      <c r="G55" s="17" t="s">
        <v>94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663280753</v>
      </c>
      <c r="C58" s="3">
        <v>244271607</v>
      </c>
      <c r="D58" s="3">
        <v>518742501</v>
      </c>
      <c r="E58" s="3">
        <v>255936858</v>
      </c>
      <c r="F58" s="3"/>
      <c r="G58" s="2" t="s">
        <v>0</v>
      </c>
      <c r="H58" s="3">
        <v>137907819</v>
      </c>
      <c r="I58" s="3">
        <v>46567515</v>
      </c>
      <c r="J58" s="3">
        <v>100616957</v>
      </c>
      <c r="K58" s="3">
        <v>46274911</v>
      </c>
    </row>
    <row r="59" spans="1:16" ht="18.75" customHeight="1">
      <c r="A59" s="9" t="s">
        <v>52</v>
      </c>
      <c r="B59" s="10">
        <v>334479302</v>
      </c>
      <c r="C59" s="10">
        <v>111000702</v>
      </c>
      <c r="D59" s="10">
        <v>295225769</v>
      </c>
      <c r="E59" s="10">
        <v>129412093</v>
      </c>
      <c r="F59" s="11"/>
      <c r="G59" s="9" t="s">
        <v>52</v>
      </c>
      <c r="H59" s="10">
        <v>65106952</v>
      </c>
      <c r="I59" s="10">
        <v>19570275</v>
      </c>
      <c r="J59" s="10">
        <v>65691972</v>
      </c>
      <c r="K59" s="10">
        <v>27452497</v>
      </c>
    </row>
    <row r="60" spans="1:16" ht="15.75" customHeight="1">
      <c r="A60" s="9" t="s">
        <v>53</v>
      </c>
      <c r="B60" s="10">
        <v>191677270</v>
      </c>
      <c r="C60" s="10">
        <v>78735308</v>
      </c>
      <c r="D60" s="10">
        <v>132873275</v>
      </c>
      <c r="E60" s="10">
        <v>76994053</v>
      </c>
      <c r="F60" s="11"/>
      <c r="G60" s="9" t="s">
        <v>53</v>
      </c>
      <c r="H60" s="10">
        <v>41534956</v>
      </c>
      <c r="I60" s="10">
        <v>15903117</v>
      </c>
      <c r="J60" s="10">
        <v>20977641</v>
      </c>
      <c r="K60" s="10">
        <v>11313876</v>
      </c>
    </row>
    <row r="61" spans="1:16" ht="15.75" customHeight="1">
      <c r="A61" s="9" t="s">
        <v>54</v>
      </c>
      <c r="B61" s="10">
        <v>41321068</v>
      </c>
      <c r="C61" s="10">
        <v>15063294</v>
      </c>
      <c r="D61" s="10">
        <v>17294044</v>
      </c>
      <c r="E61" s="10">
        <v>8743150</v>
      </c>
      <c r="F61" s="11"/>
      <c r="G61" s="9" t="s">
        <v>54</v>
      </c>
      <c r="H61" s="10">
        <v>9384166</v>
      </c>
      <c r="I61" s="10">
        <v>2982491</v>
      </c>
      <c r="J61" s="10">
        <v>2969964</v>
      </c>
      <c r="K61" s="10">
        <v>1549848</v>
      </c>
    </row>
    <row r="62" spans="1:16" ht="15.75" customHeight="1">
      <c r="A62" s="9" t="s">
        <v>55</v>
      </c>
      <c r="B62" s="10">
        <v>31198270</v>
      </c>
      <c r="C62" s="10">
        <v>12803782</v>
      </c>
      <c r="D62" s="10">
        <v>26092537</v>
      </c>
      <c r="E62" s="10">
        <v>14786200</v>
      </c>
      <c r="F62" s="11"/>
      <c r="G62" s="9" t="s">
        <v>56</v>
      </c>
      <c r="H62" s="10">
        <v>7459052</v>
      </c>
      <c r="I62" s="10">
        <v>2898624</v>
      </c>
      <c r="J62" s="10">
        <v>2569835</v>
      </c>
      <c r="K62" s="10">
        <v>1518355</v>
      </c>
    </row>
    <row r="63" spans="1:16" ht="15.75" customHeight="1">
      <c r="A63" s="9" t="s">
        <v>56</v>
      </c>
      <c r="B63" s="10">
        <v>30291394</v>
      </c>
      <c r="C63" s="10">
        <v>13934157</v>
      </c>
      <c r="D63" s="10">
        <v>17041832</v>
      </c>
      <c r="E63" s="10">
        <v>9466093</v>
      </c>
      <c r="F63" s="11"/>
      <c r="G63" s="9" t="s">
        <v>55</v>
      </c>
      <c r="H63" s="10">
        <v>7391810</v>
      </c>
      <c r="I63" s="10">
        <v>2737516</v>
      </c>
      <c r="J63" s="10">
        <v>3579254</v>
      </c>
      <c r="K63" s="10">
        <v>1924939</v>
      </c>
    </row>
    <row r="64" spans="1:16" ht="15.75" customHeight="1">
      <c r="A64" s="9" t="s">
        <v>58</v>
      </c>
      <c r="B64" s="10">
        <v>21767606</v>
      </c>
      <c r="C64" s="10">
        <v>7020234</v>
      </c>
      <c r="D64" s="10">
        <v>24832260</v>
      </c>
      <c r="E64" s="10">
        <v>12909014</v>
      </c>
      <c r="F64" s="11"/>
      <c r="G64" s="9" t="s">
        <v>58</v>
      </c>
      <c r="H64" s="10">
        <v>3673569</v>
      </c>
      <c r="I64" s="10">
        <v>1124066</v>
      </c>
      <c r="J64" s="10">
        <v>4103402</v>
      </c>
      <c r="K64" s="10">
        <v>2023748</v>
      </c>
    </row>
    <row r="65" spans="1:11" ht="15.75" customHeight="1">
      <c r="A65" s="9" t="s">
        <v>57</v>
      </c>
      <c r="B65" s="10">
        <v>11483328</v>
      </c>
      <c r="C65" s="10">
        <v>5104860</v>
      </c>
      <c r="D65" s="10">
        <v>4954118</v>
      </c>
      <c r="E65" s="10">
        <v>3313695</v>
      </c>
      <c r="F65" s="11"/>
      <c r="G65" s="9" t="s">
        <v>57</v>
      </c>
      <c r="H65" s="10">
        <v>2900940</v>
      </c>
      <c r="I65" s="10">
        <v>1151510</v>
      </c>
      <c r="J65" s="10">
        <v>644477</v>
      </c>
      <c r="K65" s="10">
        <v>425349</v>
      </c>
    </row>
    <row r="66" spans="1:11" ht="15.75" customHeight="1">
      <c r="A66" s="9" t="s">
        <v>10</v>
      </c>
      <c r="B66" s="10">
        <f>B58-SUM(B59:B65)</f>
        <v>1062515</v>
      </c>
      <c r="C66" s="10">
        <f>C58-SUM(C59:C65)</f>
        <v>609270</v>
      </c>
      <c r="D66" s="10">
        <f>D58-SUM(D59:D65)</f>
        <v>428666</v>
      </c>
      <c r="E66" s="10">
        <f>E58-SUM(E59:E65)</f>
        <v>312560</v>
      </c>
      <c r="G66" s="9" t="s">
        <v>10</v>
      </c>
      <c r="H66" s="10">
        <f>H58-SUM(H59:H65)</f>
        <v>456374</v>
      </c>
      <c r="I66" s="10">
        <f>I58-SUM(I59:I65)</f>
        <v>199916</v>
      </c>
      <c r="J66" s="10">
        <f>J58-SUM(J59:J65)</f>
        <v>80412</v>
      </c>
      <c r="K66" s="10">
        <f>K58-SUM(K59:K65)</f>
        <v>66299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0.570312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95</v>
      </c>
      <c r="B1" s="17"/>
      <c r="C1" s="17"/>
      <c r="D1" s="17"/>
      <c r="E1" s="17"/>
      <c r="G1" s="17" t="s">
        <v>96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235901696</v>
      </c>
      <c r="C4" s="3">
        <v>94894937</v>
      </c>
      <c r="D4" s="3">
        <v>152215443</v>
      </c>
      <c r="E4" s="3">
        <v>87783654</v>
      </c>
      <c r="G4" s="2" t="s">
        <v>0</v>
      </c>
      <c r="H4" s="3">
        <v>44224426</v>
      </c>
      <c r="I4" s="3">
        <v>16159629</v>
      </c>
      <c r="J4" s="3">
        <v>19342168</v>
      </c>
      <c r="K4" s="3">
        <v>10789601</v>
      </c>
    </row>
    <row r="5" spans="1:16" ht="15.75" customHeight="1">
      <c r="A5" s="9" t="s">
        <v>35</v>
      </c>
      <c r="B5" s="10">
        <v>62344230</v>
      </c>
      <c r="C5" s="10">
        <v>25532695</v>
      </c>
      <c r="D5" s="10">
        <v>41370688</v>
      </c>
      <c r="E5" s="10">
        <v>25168186</v>
      </c>
      <c r="G5" s="9" t="s">
        <v>35</v>
      </c>
      <c r="H5" s="10">
        <v>16716345</v>
      </c>
      <c r="I5" s="10">
        <v>6329534</v>
      </c>
      <c r="J5" s="10">
        <v>1821358</v>
      </c>
      <c r="K5" s="10">
        <v>917805</v>
      </c>
    </row>
    <row r="6" spans="1:16" ht="15.75" customHeight="1">
      <c r="A6" s="9" t="s">
        <v>32</v>
      </c>
      <c r="B6" s="10">
        <v>38647403</v>
      </c>
      <c r="C6" s="10">
        <v>17196701</v>
      </c>
      <c r="D6" s="10">
        <v>14296761</v>
      </c>
      <c r="E6" s="10">
        <v>10426016</v>
      </c>
      <c r="G6" s="9" t="s">
        <v>32</v>
      </c>
      <c r="H6" s="10">
        <v>4895569</v>
      </c>
      <c r="I6" s="10">
        <v>1979009</v>
      </c>
      <c r="J6" s="10">
        <v>3011705</v>
      </c>
      <c r="K6" s="10">
        <v>1851607</v>
      </c>
    </row>
    <row r="7" spans="1:16" ht="15.75" customHeight="1">
      <c r="A7" s="9" t="s">
        <v>33</v>
      </c>
      <c r="B7" s="10">
        <v>24771828</v>
      </c>
      <c r="C7" s="10">
        <v>8441000</v>
      </c>
      <c r="D7" s="10">
        <v>19530254</v>
      </c>
      <c r="E7" s="10">
        <v>9981629</v>
      </c>
      <c r="G7" s="9" t="s">
        <v>36</v>
      </c>
      <c r="H7" s="10">
        <v>3996172</v>
      </c>
      <c r="I7" s="10">
        <v>1236479</v>
      </c>
      <c r="J7" s="10">
        <v>1950792</v>
      </c>
      <c r="K7" s="10">
        <v>914736</v>
      </c>
    </row>
    <row r="8" spans="1:16" ht="15.75" customHeight="1">
      <c r="A8" s="9" t="s">
        <v>37</v>
      </c>
      <c r="B8" s="10">
        <v>23694389</v>
      </c>
      <c r="C8" s="10">
        <v>7696789</v>
      </c>
      <c r="D8" s="10">
        <v>13173155</v>
      </c>
      <c r="E8" s="10">
        <v>5945091</v>
      </c>
      <c r="G8" s="9" t="s">
        <v>34</v>
      </c>
      <c r="H8" s="10">
        <v>3875502</v>
      </c>
      <c r="I8" s="10">
        <v>1306658</v>
      </c>
      <c r="J8" s="10">
        <v>3076644</v>
      </c>
      <c r="K8" s="10">
        <v>1560975</v>
      </c>
    </row>
    <row r="9" spans="1:16" ht="15.75" customHeight="1">
      <c r="A9" s="9" t="s">
        <v>36</v>
      </c>
      <c r="B9" s="10">
        <v>21895273</v>
      </c>
      <c r="C9" s="10">
        <v>8017763</v>
      </c>
      <c r="D9" s="10">
        <v>7058277</v>
      </c>
      <c r="E9" s="10">
        <v>3099920</v>
      </c>
      <c r="G9" s="9" t="s">
        <v>37</v>
      </c>
      <c r="H9" s="10">
        <v>3565781</v>
      </c>
      <c r="I9" s="10">
        <v>1035024</v>
      </c>
      <c r="J9" s="10">
        <v>2033806</v>
      </c>
      <c r="K9" s="10">
        <v>949360</v>
      </c>
    </row>
    <row r="10" spans="1:16" ht="15.75" customHeight="1">
      <c r="A10" s="9" t="s">
        <v>34</v>
      </c>
      <c r="B10" s="10">
        <v>20866654</v>
      </c>
      <c r="C10" s="10">
        <v>7674391</v>
      </c>
      <c r="D10" s="10">
        <v>23077874</v>
      </c>
      <c r="E10" s="10">
        <v>11549866</v>
      </c>
      <c r="G10" s="9" t="s">
        <v>33</v>
      </c>
      <c r="H10" s="10">
        <v>2773423</v>
      </c>
      <c r="I10" s="10">
        <v>927911</v>
      </c>
      <c r="J10" s="10">
        <v>3395993</v>
      </c>
      <c r="K10" s="10">
        <v>1861448</v>
      </c>
    </row>
    <row r="11" spans="1:16" ht="15.75" customHeight="1">
      <c r="A11" s="9" t="s">
        <v>38</v>
      </c>
      <c r="B11" s="10">
        <v>9326217</v>
      </c>
      <c r="C11" s="10">
        <v>3611054</v>
      </c>
      <c r="D11" s="10">
        <v>7772566</v>
      </c>
      <c r="E11" s="10">
        <v>4702753</v>
      </c>
      <c r="G11" s="9" t="s">
        <v>38</v>
      </c>
      <c r="H11" s="10">
        <v>1533016</v>
      </c>
      <c r="I11" s="10">
        <v>532779</v>
      </c>
      <c r="J11" s="10">
        <v>736380</v>
      </c>
      <c r="K11" s="10">
        <v>435804</v>
      </c>
    </row>
    <row r="12" spans="1:16" ht="15.75" customHeight="1">
      <c r="A12" s="9" t="s">
        <v>39</v>
      </c>
      <c r="B12" s="10">
        <v>7442697</v>
      </c>
      <c r="C12" s="10">
        <v>4188603</v>
      </c>
      <c r="D12" s="10">
        <v>3691859</v>
      </c>
      <c r="E12" s="10">
        <v>2631145</v>
      </c>
      <c r="G12" s="9" t="s">
        <v>39</v>
      </c>
      <c r="H12" s="10">
        <v>1329650</v>
      </c>
      <c r="I12" s="10">
        <v>571314</v>
      </c>
      <c r="J12" s="10">
        <v>368660</v>
      </c>
      <c r="K12" s="10">
        <v>273957</v>
      </c>
    </row>
    <row r="13" spans="1:16" ht="15.75" customHeight="1">
      <c r="A13" s="9" t="s">
        <v>41</v>
      </c>
      <c r="B13" s="10">
        <v>5551525</v>
      </c>
      <c r="C13" s="10">
        <v>2342785</v>
      </c>
      <c r="D13" s="10">
        <v>4486564</v>
      </c>
      <c r="E13" s="10">
        <v>2611065</v>
      </c>
      <c r="G13" s="9" t="s">
        <v>41</v>
      </c>
      <c r="H13" s="10">
        <v>1205121</v>
      </c>
      <c r="I13" s="10">
        <v>460349</v>
      </c>
      <c r="J13" s="10">
        <v>434979</v>
      </c>
      <c r="K13" s="10">
        <v>244014</v>
      </c>
    </row>
    <row r="14" spans="1:16" ht="15.75" customHeight="1">
      <c r="A14" s="9" t="s">
        <v>40</v>
      </c>
      <c r="B14" s="10">
        <v>5356079</v>
      </c>
      <c r="C14" s="10">
        <v>2083057</v>
      </c>
      <c r="D14" s="10">
        <v>2004204</v>
      </c>
      <c r="E14" s="10">
        <v>1195437</v>
      </c>
      <c r="G14" s="9" t="s">
        <v>40</v>
      </c>
      <c r="H14" s="10">
        <v>1143708</v>
      </c>
      <c r="I14" s="10">
        <v>360435</v>
      </c>
      <c r="J14" s="10">
        <v>615465</v>
      </c>
      <c r="K14" s="10">
        <v>333424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3554737</v>
      </c>
      <c r="C15" s="10">
        <v>1661036</v>
      </c>
      <c r="D15" s="10">
        <v>2251255</v>
      </c>
      <c r="E15" s="10">
        <v>1779133</v>
      </c>
      <c r="G15" s="9" t="s">
        <v>66</v>
      </c>
      <c r="H15" s="10">
        <v>756960</v>
      </c>
      <c r="I15" s="10">
        <v>247350</v>
      </c>
      <c r="J15" s="10">
        <v>0</v>
      </c>
      <c r="K15" s="10">
        <v>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12450664</v>
      </c>
      <c r="C16" s="10">
        <f>C4-SUM(C5:C15)</f>
        <v>6449063</v>
      </c>
      <c r="D16" s="10">
        <f>D4-SUM(D5:D15)</f>
        <v>13501986</v>
      </c>
      <c r="E16" s="10">
        <f>E4-SUM(E5:E15)</f>
        <v>8693413</v>
      </c>
      <c r="G16" s="9" t="s">
        <v>10</v>
      </c>
      <c r="H16" s="10">
        <f>H4-SUM(H5:H15)</f>
        <v>2433179</v>
      </c>
      <c r="I16" s="10">
        <f>I4-SUM(I5:I15)</f>
        <v>1172787</v>
      </c>
      <c r="J16" s="10">
        <f>J4-SUM(J5:J15)</f>
        <v>1896386</v>
      </c>
      <c r="K16" s="10">
        <f>K4-SUM(K5:K15)</f>
        <v>1446471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/>
    <row r="19" spans="1:11" ht="16.5" customHeight="1">
      <c r="A19" s="17" t="s">
        <v>97</v>
      </c>
      <c r="B19" s="17"/>
      <c r="C19" s="17"/>
      <c r="D19" s="17"/>
      <c r="E19" s="17"/>
      <c r="G19" s="17" t="s">
        <v>98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418472785</v>
      </c>
      <c r="C22" s="3">
        <v>134857366</v>
      </c>
      <c r="D22" s="3">
        <v>346443360</v>
      </c>
      <c r="E22" s="3">
        <v>153118499</v>
      </c>
      <c r="G22" s="2" t="s">
        <v>0</v>
      </c>
      <c r="H22" s="3">
        <v>83993483</v>
      </c>
      <c r="I22" s="3">
        <v>23856664</v>
      </c>
      <c r="J22" s="3">
        <v>51217591</v>
      </c>
      <c r="K22" s="3">
        <v>23706406</v>
      </c>
    </row>
    <row r="23" spans="1:11" ht="15.75" customHeight="1">
      <c r="A23" s="9" t="s">
        <v>37</v>
      </c>
      <c r="B23" s="10">
        <v>372208456</v>
      </c>
      <c r="C23" s="10">
        <v>113871183</v>
      </c>
      <c r="D23" s="10">
        <v>319231982</v>
      </c>
      <c r="E23" s="10">
        <v>136318543</v>
      </c>
      <c r="G23" s="9" t="s">
        <v>37</v>
      </c>
      <c r="H23" s="10">
        <v>77583307</v>
      </c>
      <c r="I23" s="10">
        <v>21174542</v>
      </c>
      <c r="J23" s="10">
        <v>48187004</v>
      </c>
      <c r="K23" s="10">
        <v>21660488</v>
      </c>
    </row>
    <row r="24" spans="1:11" ht="15.75" customHeight="1">
      <c r="A24" s="9" t="s">
        <v>32</v>
      </c>
      <c r="B24" s="10">
        <v>17874367</v>
      </c>
      <c r="C24" s="10">
        <v>9074651</v>
      </c>
      <c r="D24" s="10">
        <v>8983707</v>
      </c>
      <c r="E24" s="10">
        <v>6869576</v>
      </c>
      <c r="G24" s="9" t="s">
        <v>33</v>
      </c>
      <c r="H24" s="10">
        <v>2174252</v>
      </c>
      <c r="I24" s="10">
        <v>711032</v>
      </c>
      <c r="J24" s="10">
        <v>329985</v>
      </c>
      <c r="K24" s="10">
        <v>166340</v>
      </c>
    </row>
    <row r="25" spans="1:11" ht="15.75" customHeight="1">
      <c r="A25" s="9" t="s">
        <v>33</v>
      </c>
      <c r="B25" s="10">
        <v>13307651</v>
      </c>
      <c r="C25" s="10">
        <v>4496103</v>
      </c>
      <c r="D25" s="10">
        <v>2052265</v>
      </c>
      <c r="E25" s="10">
        <v>941604</v>
      </c>
      <c r="G25" s="9" t="s">
        <v>32</v>
      </c>
      <c r="H25" s="10">
        <v>1638021</v>
      </c>
      <c r="I25" s="10">
        <v>789238</v>
      </c>
      <c r="J25" s="10">
        <v>1677698</v>
      </c>
      <c r="K25" s="10">
        <v>1228525</v>
      </c>
    </row>
    <row r="26" spans="1:11" ht="15.75" customHeight="1">
      <c r="A26" s="9" t="s">
        <v>34</v>
      </c>
      <c r="B26" s="10">
        <v>4684544</v>
      </c>
      <c r="C26" s="10">
        <v>1700931</v>
      </c>
      <c r="D26" s="10">
        <v>4240629</v>
      </c>
      <c r="E26" s="10">
        <v>1924561</v>
      </c>
      <c r="G26" s="9" t="s">
        <v>34</v>
      </c>
      <c r="H26" s="10">
        <v>929387</v>
      </c>
      <c r="I26" s="10">
        <v>301133</v>
      </c>
      <c r="J26" s="10">
        <v>393751</v>
      </c>
      <c r="K26" s="10">
        <v>175997</v>
      </c>
    </row>
    <row r="27" spans="1:11" ht="15.75" customHeight="1">
      <c r="A27" s="9" t="s">
        <v>35</v>
      </c>
      <c r="B27" s="10">
        <v>2737092</v>
      </c>
      <c r="C27" s="10">
        <v>1247469</v>
      </c>
      <c r="D27" s="10">
        <v>2457201</v>
      </c>
      <c r="E27" s="10">
        <v>1289885</v>
      </c>
      <c r="G27" s="9" t="s">
        <v>39</v>
      </c>
      <c r="H27" s="10">
        <v>525324</v>
      </c>
      <c r="I27" s="10">
        <v>267645</v>
      </c>
      <c r="J27" s="10">
        <v>145519</v>
      </c>
      <c r="K27" s="10">
        <v>99779</v>
      </c>
    </row>
    <row r="28" spans="1:11" ht="15.75" customHeight="1">
      <c r="A28" s="9" t="s">
        <v>39</v>
      </c>
      <c r="B28" s="10">
        <v>2486418</v>
      </c>
      <c r="C28" s="10">
        <v>1565608</v>
      </c>
      <c r="D28" s="10">
        <v>3071071</v>
      </c>
      <c r="E28" s="10">
        <v>2036017</v>
      </c>
      <c r="G28" s="9" t="s">
        <v>35</v>
      </c>
      <c r="H28" s="10">
        <v>403496</v>
      </c>
      <c r="I28" s="10">
        <v>155909</v>
      </c>
      <c r="J28" s="10">
        <v>0</v>
      </c>
      <c r="K28" s="10">
        <v>0</v>
      </c>
    </row>
    <row r="29" spans="1:11" ht="15.75" customHeight="1">
      <c r="A29" s="9" t="s">
        <v>38</v>
      </c>
      <c r="B29" s="10">
        <v>1776616</v>
      </c>
      <c r="C29" s="10">
        <v>774212</v>
      </c>
      <c r="D29" s="10">
        <v>1001472</v>
      </c>
      <c r="E29" s="10">
        <v>526896</v>
      </c>
      <c r="G29" s="9" t="s">
        <v>38</v>
      </c>
      <c r="H29" s="10">
        <v>309449</v>
      </c>
      <c r="I29" s="10">
        <v>129898</v>
      </c>
      <c r="J29" s="10">
        <v>87955</v>
      </c>
      <c r="K29" s="10">
        <v>51072</v>
      </c>
    </row>
    <row r="30" spans="1:11" ht="15.75" customHeight="1">
      <c r="A30" s="9" t="s">
        <v>40</v>
      </c>
      <c r="B30" s="10">
        <v>744262</v>
      </c>
      <c r="C30" s="10">
        <v>358210</v>
      </c>
      <c r="D30" s="10">
        <v>170037</v>
      </c>
      <c r="E30" s="10">
        <v>107409</v>
      </c>
      <c r="G30" s="9" t="s">
        <v>63</v>
      </c>
      <c r="H30" s="10">
        <v>120798</v>
      </c>
      <c r="I30" s="10">
        <v>65532</v>
      </c>
      <c r="J30" s="10">
        <v>73045</v>
      </c>
      <c r="K30" s="10">
        <v>60610</v>
      </c>
    </row>
    <row r="31" spans="1:11" ht="15.75" customHeight="1">
      <c r="A31" s="9" t="s">
        <v>63</v>
      </c>
      <c r="B31" s="10">
        <v>585672</v>
      </c>
      <c r="C31" s="10">
        <v>414563</v>
      </c>
      <c r="D31" s="10">
        <v>283729</v>
      </c>
      <c r="E31" s="10">
        <v>259425</v>
      </c>
      <c r="G31" s="9" t="s">
        <v>40</v>
      </c>
      <c r="H31" s="10">
        <v>99539</v>
      </c>
      <c r="I31" s="10">
        <v>50478</v>
      </c>
      <c r="J31" s="10">
        <v>0</v>
      </c>
      <c r="K31" s="10">
        <v>0</v>
      </c>
    </row>
    <row r="32" spans="1:11" ht="15.75" customHeight="1">
      <c r="A32" s="9" t="s">
        <v>45</v>
      </c>
      <c r="B32" s="10">
        <v>444315</v>
      </c>
      <c r="C32" s="10">
        <v>338071</v>
      </c>
      <c r="D32" s="10">
        <v>637991</v>
      </c>
      <c r="E32" s="10">
        <v>439191</v>
      </c>
      <c r="G32" s="9" t="s">
        <v>99</v>
      </c>
      <c r="H32" s="10">
        <v>57296</v>
      </c>
      <c r="I32" s="10">
        <v>17040</v>
      </c>
      <c r="J32" s="10">
        <v>0</v>
      </c>
      <c r="K32" s="10">
        <v>0</v>
      </c>
    </row>
    <row r="33" spans="1:11" ht="15.75" customHeight="1">
      <c r="A33" s="9" t="s">
        <v>10</v>
      </c>
      <c r="B33" s="10">
        <f>B22-SUM(B23:B32)</f>
        <v>1623392</v>
      </c>
      <c r="C33" s="10">
        <f>C22-SUM(C23:C32)</f>
        <v>1016365</v>
      </c>
      <c r="D33" s="10">
        <f>D22-SUM(D23:D32)</f>
        <v>4313276</v>
      </c>
      <c r="E33" s="10">
        <f>E22-SUM(E23:E32)</f>
        <v>2405392</v>
      </c>
      <c r="G33" s="9" t="s">
        <v>10</v>
      </c>
      <c r="H33" s="10">
        <f>H22-SUM(H23:H32)</f>
        <v>152614</v>
      </c>
      <c r="I33" s="10">
        <f>I22-SUM(I23:I32)</f>
        <v>194217</v>
      </c>
      <c r="J33" s="10">
        <f>J22-SUM(J23:J32)</f>
        <v>322634</v>
      </c>
      <c r="K33" s="10">
        <f>K22-SUM(K23:K32)</f>
        <v>263595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100</v>
      </c>
      <c r="B36" s="20"/>
      <c r="C36" s="20"/>
      <c r="D36" s="20"/>
      <c r="E36" s="20"/>
      <c r="G36" s="20" t="s">
        <v>101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821004406</v>
      </c>
      <c r="C39" s="3">
        <v>294678771</v>
      </c>
      <c r="D39" s="3">
        <v>602282842</v>
      </c>
      <c r="E39" s="3">
        <v>297454836</v>
      </c>
      <c r="G39" s="2" t="s">
        <v>0</v>
      </c>
      <c r="H39" s="3">
        <v>157723653</v>
      </c>
      <c r="I39" s="3">
        <v>50407164</v>
      </c>
      <c r="J39" s="3">
        <v>83540341</v>
      </c>
      <c r="K39" s="3">
        <v>41517978</v>
      </c>
    </row>
    <row r="40" spans="1:11" ht="15.75" customHeight="1">
      <c r="A40" s="9" t="s">
        <v>37</v>
      </c>
      <c r="B40" s="10">
        <v>456350105</v>
      </c>
      <c r="C40" s="10">
        <v>139177194</v>
      </c>
      <c r="D40" s="10">
        <v>360726890</v>
      </c>
      <c r="E40" s="10">
        <v>156461444</v>
      </c>
      <c r="G40" s="9" t="s">
        <v>37</v>
      </c>
      <c r="H40" s="10">
        <v>93292373</v>
      </c>
      <c r="I40" s="10">
        <v>25342789</v>
      </c>
      <c r="J40" s="10">
        <v>50731893</v>
      </c>
      <c r="K40" s="10">
        <v>22943921</v>
      </c>
    </row>
    <row r="41" spans="1:11" ht="15.75" customHeight="1">
      <c r="A41" s="9" t="s">
        <v>32</v>
      </c>
      <c r="B41" s="10">
        <v>116248931</v>
      </c>
      <c r="C41" s="10">
        <v>51127534</v>
      </c>
      <c r="D41" s="10">
        <v>61232260</v>
      </c>
      <c r="E41" s="10">
        <v>39098510</v>
      </c>
      <c r="G41" s="9" t="s">
        <v>35</v>
      </c>
      <c r="H41" s="10">
        <v>18168202</v>
      </c>
      <c r="I41" s="10">
        <v>6814242</v>
      </c>
      <c r="J41" s="10">
        <v>1821358</v>
      </c>
      <c r="K41" s="10">
        <v>917805</v>
      </c>
    </row>
    <row r="42" spans="1:11" ht="15.75" customHeight="1">
      <c r="A42" s="9" t="s">
        <v>35</v>
      </c>
      <c r="B42" s="10">
        <v>71272462</v>
      </c>
      <c r="C42" s="10">
        <v>29237032</v>
      </c>
      <c r="D42" s="10">
        <v>43827889</v>
      </c>
      <c r="E42" s="10">
        <v>26458071</v>
      </c>
      <c r="G42" s="9" t="s">
        <v>32</v>
      </c>
      <c r="H42" s="10">
        <v>15224649</v>
      </c>
      <c r="I42" s="10">
        <v>6016436</v>
      </c>
      <c r="J42" s="10">
        <v>13373961</v>
      </c>
      <c r="K42" s="10">
        <v>7527936</v>
      </c>
    </row>
    <row r="43" spans="1:11" ht="15.75" customHeight="1">
      <c r="A43" s="9" t="s">
        <v>33</v>
      </c>
      <c r="B43" s="10">
        <v>38079479</v>
      </c>
      <c r="C43" s="10">
        <v>12937103</v>
      </c>
      <c r="D43" s="10">
        <v>21676920</v>
      </c>
      <c r="E43" s="10">
        <v>10972073</v>
      </c>
      <c r="G43" s="9" t="s">
        <v>34</v>
      </c>
      <c r="H43" s="10">
        <v>6265006</v>
      </c>
      <c r="I43" s="10">
        <v>2107063</v>
      </c>
      <c r="J43" s="10">
        <v>5009653</v>
      </c>
      <c r="K43" s="10">
        <v>2480961</v>
      </c>
    </row>
    <row r="44" spans="1:11" ht="15.75" customHeight="1">
      <c r="A44" s="9" t="s">
        <v>34</v>
      </c>
      <c r="B44" s="10">
        <v>35772230</v>
      </c>
      <c r="C44" s="10">
        <v>13171021</v>
      </c>
      <c r="D44" s="10">
        <v>43025606</v>
      </c>
      <c r="E44" s="10">
        <v>20180751</v>
      </c>
      <c r="G44" s="9" t="s">
        <v>36</v>
      </c>
      <c r="H44" s="10">
        <v>4971302</v>
      </c>
      <c r="I44" s="10">
        <v>1553142</v>
      </c>
      <c r="J44" s="10">
        <v>1950792</v>
      </c>
      <c r="K44" s="10">
        <v>914736</v>
      </c>
    </row>
    <row r="45" spans="1:11" ht="15.75" customHeight="1">
      <c r="A45" s="9" t="s">
        <v>36</v>
      </c>
      <c r="B45" s="10">
        <v>26369985</v>
      </c>
      <c r="C45" s="10">
        <v>9668093</v>
      </c>
      <c r="D45" s="10">
        <v>7058277</v>
      </c>
      <c r="E45" s="10">
        <v>3099920</v>
      </c>
      <c r="G45" s="9" t="s">
        <v>33</v>
      </c>
      <c r="H45" s="10">
        <v>4947675</v>
      </c>
      <c r="I45" s="10">
        <v>1638943</v>
      </c>
      <c r="J45" s="10">
        <v>3725978</v>
      </c>
      <c r="K45" s="10">
        <v>2027788</v>
      </c>
    </row>
    <row r="46" spans="1:11" ht="15.75" customHeight="1">
      <c r="A46" s="9" t="s">
        <v>39</v>
      </c>
      <c r="B46" s="10">
        <v>13835172</v>
      </c>
      <c r="C46" s="10">
        <v>8907990</v>
      </c>
      <c r="D46" s="10">
        <v>8893288</v>
      </c>
      <c r="E46" s="10">
        <v>7004495</v>
      </c>
      <c r="G46" s="9" t="s">
        <v>39</v>
      </c>
      <c r="H46" s="10">
        <v>2771145</v>
      </c>
      <c r="I46" s="10">
        <v>1450037</v>
      </c>
      <c r="J46" s="10">
        <v>918484</v>
      </c>
      <c r="K46" s="10">
        <v>701496</v>
      </c>
    </row>
    <row r="47" spans="1:11" ht="15.75" customHeight="1">
      <c r="A47" s="9" t="s">
        <v>38</v>
      </c>
      <c r="B47" s="10">
        <v>12857268</v>
      </c>
      <c r="C47" s="10">
        <v>4948766</v>
      </c>
      <c r="D47" s="10">
        <v>8817278</v>
      </c>
      <c r="E47" s="10">
        <v>5252649</v>
      </c>
      <c r="G47" s="9" t="s">
        <v>38</v>
      </c>
      <c r="H47" s="10">
        <v>2376165</v>
      </c>
      <c r="I47" s="10">
        <v>835677</v>
      </c>
      <c r="J47" s="10">
        <v>824335</v>
      </c>
      <c r="K47" s="10">
        <v>486876</v>
      </c>
    </row>
    <row r="48" spans="1:11" ht="15.75" customHeight="1">
      <c r="A48" s="9" t="s">
        <v>41</v>
      </c>
      <c r="B48" s="10">
        <v>7919699</v>
      </c>
      <c r="C48" s="10">
        <v>3353894</v>
      </c>
      <c r="D48" s="10">
        <v>5999722</v>
      </c>
      <c r="E48" s="10">
        <v>3361257</v>
      </c>
      <c r="G48" s="9" t="s">
        <v>66</v>
      </c>
      <c r="H48" s="10">
        <v>2265678</v>
      </c>
      <c r="I48" s="10">
        <v>737610</v>
      </c>
      <c r="J48" s="10">
        <v>0</v>
      </c>
      <c r="K48" s="10">
        <v>0</v>
      </c>
    </row>
    <row r="49" spans="1:16" ht="15.75" customHeight="1">
      <c r="A49" s="9" t="s">
        <v>66</v>
      </c>
      <c r="B49" s="10">
        <v>7377321</v>
      </c>
      <c r="C49" s="10">
        <v>2563427</v>
      </c>
      <c r="D49" s="10">
        <v>9857894</v>
      </c>
      <c r="E49" s="10">
        <v>4855233</v>
      </c>
      <c r="G49" s="9" t="s">
        <v>41</v>
      </c>
      <c r="H49" s="10">
        <v>1481388</v>
      </c>
      <c r="I49" s="10">
        <v>562412</v>
      </c>
      <c r="J49" s="10">
        <v>516812</v>
      </c>
      <c r="K49" s="10">
        <v>290524</v>
      </c>
      <c r="M49" s="11"/>
      <c r="N49" s="11"/>
      <c r="O49" s="11"/>
      <c r="P49" s="11"/>
    </row>
    <row r="50" spans="1:16" ht="15.75" customHeight="1">
      <c r="A50" s="9" t="s">
        <v>40</v>
      </c>
      <c r="B50" s="10">
        <v>6983305</v>
      </c>
      <c r="C50" s="10">
        <v>2878168</v>
      </c>
      <c r="D50" s="10">
        <v>2900238</v>
      </c>
      <c r="E50" s="10">
        <v>1669557</v>
      </c>
      <c r="G50" s="9" t="s">
        <v>40</v>
      </c>
      <c r="H50" s="10">
        <v>1243247</v>
      </c>
      <c r="I50" s="10">
        <v>410913</v>
      </c>
      <c r="J50" s="10">
        <v>660965</v>
      </c>
      <c r="K50" s="10">
        <v>359424</v>
      </c>
    </row>
    <row r="51" spans="1:16" ht="15.75" customHeight="1">
      <c r="A51" s="9" t="s">
        <v>42</v>
      </c>
      <c r="B51" s="10">
        <v>5528161</v>
      </c>
      <c r="C51" s="10">
        <v>2619019</v>
      </c>
      <c r="D51" s="10">
        <v>3598416</v>
      </c>
      <c r="E51" s="10">
        <v>2694166</v>
      </c>
      <c r="G51" s="9" t="s">
        <v>42</v>
      </c>
      <c r="H51" s="10">
        <v>921913</v>
      </c>
      <c r="I51" s="10">
        <v>425781</v>
      </c>
      <c r="J51" s="10">
        <v>261862</v>
      </c>
      <c r="K51" s="10">
        <v>159010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22410288</v>
      </c>
      <c r="C52" s="10">
        <f>C39-SUM(C40:C51)</f>
        <v>14089530</v>
      </c>
      <c r="D52" s="10">
        <f>D39-SUM(D40:D51)</f>
        <v>24668164</v>
      </c>
      <c r="E52" s="10">
        <f>E39-SUM(E40:E51)</f>
        <v>16346710</v>
      </c>
      <c r="G52" s="9" t="s">
        <v>10</v>
      </c>
      <c r="H52" s="10">
        <f>H39-SUM(H40:H51)</f>
        <v>3794910</v>
      </c>
      <c r="I52" s="10">
        <f>I39-SUM(I40:I51)</f>
        <v>2512119</v>
      </c>
      <c r="J52" s="10">
        <f>J39-SUM(J40:J51)</f>
        <v>3744248</v>
      </c>
      <c r="K52" s="10">
        <f>K39-SUM(K40:K51)</f>
        <v>2707501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102</v>
      </c>
      <c r="B55" s="17"/>
      <c r="C55" s="17"/>
      <c r="D55" s="17"/>
      <c r="E55" s="17"/>
      <c r="G55" s="17" t="s">
        <v>103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821004406</v>
      </c>
      <c r="C58" s="3">
        <v>294678771</v>
      </c>
      <c r="D58" s="3">
        <v>602282842</v>
      </c>
      <c r="E58" s="3">
        <v>297454836</v>
      </c>
      <c r="F58" s="11"/>
      <c r="G58" s="2" t="s">
        <v>0</v>
      </c>
      <c r="H58" s="3">
        <v>157723653</v>
      </c>
      <c r="I58" s="3">
        <v>50407164</v>
      </c>
      <c r="J58" s="3">
        <v>83540341</v>
      </c>
      <c r="K58" s="3">
        <v>41517978</v>
      </c>
    </row>
    <row r="59" spans="1:16" ht="18.75" customHeight="1">
      <c r="A59" s="9" t="s">
        <v>52</v>
      </c>
      <c r="B59" s="10">
        <v>418472785</v>
      </c>
      <c r="C59" s="10">
        <v>134857366</v>
      </c>
      <c r="D59" s="10">
        <v>346443360</v>
      </c>
      <c r="E59" s="10">
        <v>153118499</v>
      </c>
      <c r="F59" s="11"/>
      <c r="G59" s="9" t="s">
        <v>52</v>
      </c>
      <c r="H59" s="10">
        <v>83993483</v>
      </c>
      <c r="I59" s="10">
        <v>23856664</v>
      </c>
      <c r="J59" s="10">
        <v>51217591</v>
      </c>
      <c r="K59" s="10">
        <v>23706406</v>
      </c>
    </row>
    <row r="60" spans="1:16" ht="15.75" customHeight="1">
      <c r="A60" s="9" t="s">
        <v>53</v>
      </c>
      <c r="B60" s="10">
        <v>235901696</v>
      </c>
      <c r="C60" s="10">
        <v>94894937</v>
      </c>
      <c r="D60" s="10">
        <v>152215443</v>
      </c>
      <c r="E60" s="10">
        <v>87783654</v>
      </c>
      <c r="F60" s="11"/>
      <c r="G60" s="9" t="s">
        <v>53</v>
      </c>
      <c r="H60" s="10">
        <v>44224426</v>
      </c>
      <c r="I60" s="10">
        <v>16159629</v>
      </c>
      <c r="J60" s="10">
        <v>19342168</v>
      </c>
      <c r="K60" s="10">
        <v>10789601</v>
      </c>
    </row>
    <row r="61" spans="1:16" ht="15.75" customHeight="1">
      <c r="A61" s="9" t="s">
        <v>54</v>
      </c>
      <c r="B61" s="10">
        <v>50854874</v>
      </c>
      <c r="C61" s="10">
        <v>18174124</v>
      </c>
      <c r="D61" s="10">
        <v>21041615</v>
      </c>
      <c r="E61" s="10">
        <v>10404866</v>
      </c>
      <c r="F61" s="11"/>
      <c r="G61" s="9" t="s">
        <v>54</v>
      </c>
      <c r="H61" s="10">
        <v>9533806</v>
      </c>
      <c r="I61" s="10">
        <v>3110830</v>
      </c>
      <c r="J61" s="10">
        <v>3747571</v>
      </c>
      <c r="K61" s="10">
        <v>1661716</v>
      </c>
    </row>
    <row r="62" spans="1:16" ht="15.75" customHeight="1">
      <c r="A62" s="9" t="s">
        <v>55</v>
      </c>
      <c r="B62" s="10">
        <v>38153643</v>
      </c>
      <c r="C62" s="10">
        <v>15459540</v>
      </c>
      <c r="D62" s="10">
        <v>30134211</v>
      </c>
      <c r="E62" s="10">
        <v>16986012</v>
      </c>
      <c r="F62" s="11"/>
      <c r="G62" s="9" t="s">
        <v>55</v>
      </c>
      <c r="H62" s="10">
        <v>6955373</v>
      </c>
      <c r="I62" s="10">
        <v>2655758</v>
      </c>
      <c r="J62" s="10">
        <v>4041674</v>
      </c>
      <c r="K62" s="10">
        <v>2199812</v>
      </c>
    </row>
    <row r="63" spans="1:16" ht="15.75" customHeight="1">
      <c r="A63" s="9" t="s">
        <v>56</v>
      </c>
      <c r="B63" s="10">
        <v>35628611</v>
      </c>
      <c r="C63" s="10">
        <v>16092073</v>
      </c>
      <c r="D63" s="10">
        <v>19803101</v>
      </c>
      <c r="E63" s="10">
        <v>11203867</v>
      </c>
      <c r="F63" s="11"/>
      <c r="G63" s="9" t="s">
        <v>56</v>
      </c>
      <c r="H63" s="10">
        <v>5337217</v>
      </c>
      <c r="I63" s="10">
        <v>2157916</v>
      </c>
      <c r="J63" s="10">
        <v>2761269</v>
      </c>
      <c r="K63" s="10">
        <v>1737774</v>
      </c>
    </row>
    <row r="64" spans="1:16" ht="15.75" customHeight="1">
      <c r="A64" s="9" t="s">
        <v>58</v>
      </c>
      <c r="B64" s="10">
        <v>26861639</v>
      </c>
      <c r="C64" s="10">
        <v>8483754</v>
      </c>
      <c r="D64" s="10">
        <v>26509951</v>
      </c>
      <c r="E64" s="10">
        <v>13894400</v>
      </c>
      <c r="F64" s="11"/>
      <c r="G64" s="9" t="s">
        <v>58</v>
      </c>
      <c r="H64" s="10">
        <v>5094033</v>
      </c>
      <c r="I64" s="10">
        <v>1463520</v>
      </c>
      <c r="J64" s="10">
        <v>1677691</v>
      </c>
      <c r="K64" s="10">
        <v>985386</v>
      </c>
    </row>
    <row r="65" spans="1:11" ht="15.75" customHeight="1">
      <c r="A65" s="9" t="s">
        <v>57</v>
      </c>
      <c r="B65" s="10">
        <v>13989307</v>
      </c>
      <c r="C65" s="10">
        <v>6041207</v>
      </c>
      <c r="D65" s="10">
        <v>5543508</v>
      </c>
      <c r="E65" s="10">
        <v>3658752</v>
      </c>
      <c r="F65" s="11"/>
      <c r="G65" s="9" t="s">
        <v>57</v>
      </c>
      <c r="H65" s="10">
        <v>2505979</v>
      </c>
      <c r="I65" s="10">
        <v>936347</v>
      </c>
      <c r="J65" s="10">
        <v>589390</v>
      </c>
      <c r="K65" s="10">
        <v>345057</v>
      </c>
    </row>
    <row r="66" spans="1:11" ht="15.75" customHeight="1">
      <c r="A66" s="9" t="s">
        <v>10</v>
      </c>
      <c r="B66" s="10">
        <f>B58-SUM(B59:B65)</f>
        <v>1141851</v>
      </c>
      <c r="C66" s="10">
        <f>C58-SUM(C59:C65)</f>
        <v>675770</v>
      </c>
      <c r="D66" s="10">
        <f>D58-SUM(D59:D65)</f>
        <v>591653</v>
      </c>
      <c r="E66" s="10">
        <f>E58-SUM(E59:E65)</f>
        <v>404786</v>
      </c>
      <c r="G66" s="9" t="s">
        <v>10</v>
      </c>
      <c r="H66" s="10">
        <f>H58-SUM(H59:H65)</f>
        <v>79336</v>
      </c>
      <c r="I66" s="10">
        <f>I58-SUM(I59:I65)</f>
        <v>66500</v>
      </c>
      <c r="J66" s="10">
        <f>J58-SUM(J59:J65)</f>
        <v>162987</v>
      </c>
      <c r="K66" s="10">
        <f>K58-SUM(K59:K65)</f>
        <v>92226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1.8554687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104</v>
      </c>
      <c r="B1" s="17"/>
      <c r="C1" s="17"/>
      <c r="D1" s="17"/>
      <c r="E1" s="17"/>
      <c r="G1" s="17" t="s">
        <v>105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274041194</v>
      </c>
      <c r="C4" s="3">
        <v>107829795</v>
      </c>
      <c r="D4" s="3">
        <v>186292661</v>
      </c>
      <c r="E4" s="3">
        <v>107466394</v>
      </c>
      <c r="G4" s="2" t="s">
        <v>0</v>
      </c>
      <c r="H4" s="3">
        <v>38139498</v>
      </c>
      <c r="I4" s="3">
        <v>12934858</v>
      </c>
      <c r="J4" s="3">
        <v>34077218</v>
      </c>
      <c r="K4" s="3">
        <v>19682740</v>
      </c>
    </row>
    <row r="5" spans="1:16" ht="15.75" customHeight="1">
      <c r="A5" s="9" t="s">
        <v>35</v>
      </c>
      <c r="B5" s="10">
        <v>74269012</v>
      </c>
      <c r="C5" s="10">
        <v>29683000</v>
      </c>
      <c r="D5" s="10">
        <v>50903125</v>
      </c>
      <c r="E5" s="10">
        <v>30965118</v>
      </c>
      <c r="G5" s="9" t="s">
        <v>35</v>
      </c>
      <c r="H5" s="10">
        <v>11924782</v>
      </c>
      <c r="I5" s="10">
        <v>4150305</v>
      </c>
      <c r="J5" s="10">
        <v>9532437</v>
      </c>
      <c r="K5" s="10">
        <v>5796932</v>
      </c>
    </row>
    <row r="6" spans="1:16" ht="15.75" customHeight="1">
      <c r="A6" s="9" t="s">
        <v>32</v>
      </c>
      <c r="B6" s="10">
        <v>44091021</v>
      </c>
      <c r="C6" s="10">
        <v>19343201</v>
      </c>
      <c r="D6" s="10">
        <v>19407829</v>
      </c>
      <c r="E6" s="10">
        <v>13620486</v>
      </c>
      <c r="G6" s="9" t="s">
        <v>32</v>
      </c>
      <c r="H6" s="10">
        <v>5443618</v>
      </c>
      <c r="I6" s="10">
        <v>2146500</v>
      </c>
      <c r="J6" s="10">
        <v>5111068</v>
      </c>
      <c r="K6" s="10">
        <v>3194470</v>
      </c>
    </row>
    <row r="7" spans="1:16" ht="15.75" customHeight="1">
      <c r="A7" s="9" t="s">
        <v>37</v>
      </c>
      <c r="B7" s="10">
        <v>27663015</v>
      </c>
      <c r="C7" s="10">
        <v>8829885</v>
      </c>
      <c r="D7" s="10">
        <v>14583840</v>
      </c>
      <c r="E7" s="10">
        <v>6651058</v>
      </c>
      <c r="G7" s="9" t="s">
        <v>36</v>
      </c>
      <c r="H7" s="10">
        <v>4019731</v>
      </c>
      <c r="I7" s="10">
        <v>1184802</v>
      </c>
      <c r="J7" s="10">
        <v>5588336</v>
      </c>
      <c r="K7" s="10">
        <v>2800983</v>
      </c>
    </row>
    <row r="8" spans="1:16" ht="15.75" customHeight="1">
      <c r="A8" s="9" t="s">
        <v>33</v>
      </c>
      <c r="B8" s="10">
        <v>26418537</v>
      </c>
      <c r="C8" s="10">
        <v>8954847</v>
      </c>
      <c r="D8" s="10">
        <v>22767684</v>
      </c>
      <c r="E8" s="10">
        <v>11692024</v>
      </c>
      <c r="G8" s="9" t="s">
        <v>37</v>
      </c>
      <c r="H8" s="10">
        <v>3968626</v>
      </c>
      <c r="I8" s="10">
        <v>1133096</v>
      </c>
      <c r="J8" s="10">
        <v>1410685</v>
      </c>
      <c r="K8" s="10">
        <v>705967</v>
      </c>
    </row>
    <row r="9" spans="1:16" ht="15.75" customHeight="1">
      <c r="A9" s="9" t="s">
        <v>36</v>
      </c>
      <c r="B9" s="10">
        <v>25915004</v>
      </c>
      <c r="C9" s="10">
        <v>9202565</v>
      </c>
      <c r="D9" s="10">
        <v>12646613</v>
      </c>
      <c r="E9" s="10">
        <v>5900903</v>
      </c>
      <c r="G9" s="9" t="s">
        <v>34</v>
      </c>
      <c r="H9" s="10">
        <v>3911753</v>
      </c>
      <c r="I9" s="10">
        <v>1257723</v>
      </c>
      <c r="J9" s="10">
        <v>2997285</v>
      </c>
      <c r="K9" s="10">
        <v>1409383</v>
      </c>
    </row>
    <row r="10" spans="1:16" ht="15.75" customHeight="1">
      <c r="A10" s="9" t="s">
        <v>34</v>
      </c>
      <c r="B10" s="10">
        <v>24778407</v>
      </c>
      <c r="C10" s="10">
        <v>8932114</v>
      </c>
      <c r="D10" s="10">
        <v>26075159</v>
      </c>
      <c r="E10" s="10">
        <v>12959249</v>
      </c>
      <c r="G10" s="9" t="s">
        <v>33</v>
      </c>
      <c r="H10" s="10">
        <v>1646709</v>
      </c>
      <c r="I10" s="10">
        <v>513847</v>
      </c>
      <c r="J10" s="10">
        <v>3237430</v>
      </c>
      <c r="K10" s="10">
        <v>1710395</v>
      </c>
    </row>
    <row r="11" spans="1:16" ht="15.75" customHeight="1">
      <c r="A11" s="9" t="s">
        <v>38</v>
      </c>
      <c r="B11" s="10">
        <v>10819227</v>
      </c>
      <c r="C11" s="10">
        <v>4093053</v>
      </c>
      <c r="D11" s="10">
        <v>9022170</v>
      </c>
      <c r="E11" s="10">
        <v>5474694</v>
      </c>
      <c r="G11" s="9" t="s">
        <v>39</v>
      </c>
      <c r="H11" s="10">
        <v>1529445</v>
      </c>
      <c r="I11" s="10">
        <v>617088</v>
      </c>
      <c r="J11" s="10">
        <v>950139</v>
      </c>
      <c r="K11" s="10">
        <v>590294</v>
      </c>
    </row>
    <row r="12" spans="1:16" ht="15.75" customHeight="1">
      <c r="A12" s="9" t="s">
        <v>39</v>
      </c>
      <c r="B12" s="10">
        <v>8972142</v>
      </c>
      <c r="C12" s="10">
        <v>4805691</v>
      </c>
      <c r="D12" s="10">
        <v>4641998</v>
      </c>
      <c r="E12" s="10">
        <v>3221439</v>
      </c>
      <c r="G12" s="9" t="s">
        <v>38</v>
      </c>
      <c r="H12" s="10">
        <v>1493010</v>
      </c>
      <c r="I12" s="10">
        <v>481999</v>
      </c>
      <c r="J12" s="10">
        <v>1249604</v>
      </c>
      <c r="K12" s="10">
        <v>771941</v>
      </c>
    </row>
    <row r="13" spans="1:16" ht="15.75" customHeight="1">
      <c r="A13" s="9" t="s">
        <v>41</v>
      </c>
      <c r="B13" s="10">
        <v>6671461</v>
      </c>
      <c r="C13" s="10">
        <v>2717222</v>
      </c>
      <c r="D13" s="10">
        <v>5072047</v>
      </c>
      <c r="E13" s="10">
        <v>2945781</v>
      </c>
      <c r="G13" s="9" t="s">
        <v>41</v>
      </c>
      <c r="H13" s="10">
        <v>1119936</v>
      </c>
      <c r="I13" s="10">
        <v>374437</v>
      </c>
      <c r="J13" s="10">
        <v>585483</v>
      </c>
      <c r="K13" s="10">
        <v>334716</v>
      </c>
    </row>
    <row r="14" spans="1:16" ht="15.75" customHeight="1">
      <c r="A14" s="9" t="s">
        <v>40</v>
      </c>
      <c r="B14" s="10">
        <v>5673191</v>
      </c>
      <c r="C14" s="10">
        <v>2185057</v>
      </c>
      <c r="D14" s="10">
        <v>2541900</v>
      </c>
      <c r="E14" s="10">
        <v>1532206</v>
      </c>
      <c r="G14" s="9" t="s">
        <v>66</v>
      </c>
      <c r="H14" s="10">
        <v>670883</v>
      </c>
      <c r="I14" s="10">
        <v>188125</v>
      </c>
      <c r="J14" s="10">
        <v>0</v>
      </c>
      <c r="K14" s="10">
        <v>0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3972653</v>
      </c>
      <c r="C15" s="10">
        <v>1818720</v>
      </c>
      <c r="D15" s="10">
        <v>2635419</v>
      </c>
      <c r="E15" s="10">
        <v>2066585</v>
      </c>
      <c r="G15" s="9" t="s">
        <v>46</v>
      </c>
      <c r="H15" s="10">
        <v>445461</v>
      </c>
      <c r="I15" s="10">
        <v>157434</v>
      </c>
      <c r="J15" s="10">
        <v>136633</v>
      </c>
      <c r="K15" s="10">
        <v>74010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14797524</v>
      </c>
      <c r="C16" s="10">
        <f>C4-SUM(C5:C15)</f>
        <v>7264440</v>
      </c>
      <c r="D16" s="10">
        <f>D4-SUM(D5:D15)</f>
        <v>15994877</v>
      </c>
      <c r="E16" s="10">
        <f>E4-SUM(E5:E15)</f>
        <v>10436851</v>
      </c>
      <c r="G16" s="10" t="s">
        <v>10</v>
      </c>
      <c r="H16" s="10">
        <f>H4-SUM(H5:H15)</f>
        <v>1965544</v>
      </c>
      <c r="I16" s="10">
        <f>I4-SUM(I5:I15)</f>
        <v>729502</v>
      </c>
      <c r="J16" s="10">
        <f>J4-SUM(J5:J15)</f>
        <v>3278118</v>
      </c>
      <c r="K16" s="10">
        <f>K4-SUM(K5:K15)</f>
        <v>2293649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>
      <c r="G18" s="11"/>
      <c r="H18" s="11"/>
      <c r="I18" s="11"/>
      <c r="J18" s="11"/>
    </row>
    <row r="19" spans="1:11" ht="15.75" customHeight="1">
      <c r="A19" s="17" t="s">
        <v>106</v>
      </c>
      <c r="B19" s="17"/>
      <c r="C19" s="17"/>
      <c r="D19" s="17"/>
      <c r="E19" s="17"/>
      <c r="G19" s="23" t="s">
        <v>107</v>
      </c>
      <c r="H19" s="23"/>
      <c r="I19" s="23"/>
      <c r="J19" s="23"/>
      <c r="K19" s="23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484508374</v>
      </c>
      <c r="C22" s="3">
        <v>153960740</v>
      </c>
      <c r="D22" s="3">
        <v>399778795</v>
      </c>
      <c r="E22" s="3">
        <v>178089002</v>
      </c>
      <c r="G22" s="2" t="s">
        <v>0</v>
      </c>
      <c r="H22" s="3">
        <v>66035589</v>
      </c>
      <c r="I22" s="3">
        <v>19103374</v>
      </c>
      <c r="J22" s="3">
        <v>53335435</v>
      </c>
      <c r="K22" s="3">
        <v>24970503</v>
      </c>
    </row>
    <row r="23" spans="1:11" ht="15.75" customHeight="1">
      <c r="A23" s="9" t="s">
        <v>37</v>
      </c>
      <c r="B23" s="10">
        <v>432336193</v>
      </c>
      <c r="C23" s="10">
        <v>130653919</v>
      </c>
      <c r="D23" s="10">
        <v>364540185</v>
      </c>
      <c r="E23" s="10">
        <v>156514562</v>
      </c>
      <c r="G23" s="9" t="s">
        <v>37</v>
      </c>
      <c r="H23" s="10">
        <v>60127737</v>
      </c>
      <c r="I23" s="10">
        <v>16782736</v>
      </c>
      <c r="J23" s="10">
        <v>45308203</v>
      </c>
      <c r="K23" s="10">
        <v>20196019</v>
      </c>
    </row>
    <row r="24" spans="1:11" ht="15.75" customHeight="1">
      <c r="A24" s="9" t="s">
        <v>32</v>
      </c>
      <c r="B24" s="10">
        <v>19742899</v>
      </c>
      <c r="C24" s="10">
        <v>9946677</v>
      </c>
      <c r="D24" s="10">
        <v>12129900</v>
      </c>
      <c r="E24" s="10">
        <v>9038667</v>
      </c>
      <c r="G24" s="9" t="s">
        <v>33</v>
      </c>
      <c r="H24" s="10">
        <v>2120513</v>
      </c>
      <c r="I24" s="10">
        <v>622500</v>
      </c>
      <c r="J24" s="10">
        <v>1236247</v>
      </c>
      <c r="K24" s="10">
        <v>585146</v>
      </c>
    </row>
    <row r="25" spans="1:11" ht="15.75" customHeight="1">
      <c r="A25" s="9" t="s">
        <v>33</v>
      </c>
      <c r="B25" s="10">
        <v>15428164</v>
      </c>
      <c r="C25" s="10">
        <v>5118603</v>
      </c>
      <c r="D25" s="10">
        <v>3288512</v>
      </c>
      <c r="E25" s="10">
        <v>1526750</v>
      </c>
      <c r="G25" s="9" t="s">
        <v>32</v>
      </c>
      <c r="H25" s="10">
        <v>1868532</v>
      </c>
      <c r="I25" s="10">
        <v>872026</v>
      </c>
      <c r="J25" s="10">
        <v>3146193</v>
      </c>
      <c r="K25" s="10">
        <v>2169091</v>
      </c>
    </row>
    <row r="26" spans="1:11" ht="15.75" customHeight="1">
      <c r="A26" s="9" t="s">
        <v>34</v>
      </c>
      <c r="B26" s="10">
        <v>5020538</v>
      </c>
      <c r="C26" s="10">
        <v>1802930</v>
      </c>
      <c r="D26" s="10">
        <v>4858097</v>
      </c>
      <c r="E26" s="10">
        <v>2199383</v>
      </c>
      <c r="G26" s="9" t="s">
        <v>39</v>
      </c>
      <c r="H26" s="10">
        <v>624240</v>
      </c>
      <c r="I26" s="10">
        <v>247570</v>
      </c>
      <c r="J26" s="10">
        <v>616443</v>
      </c>
      <c r="K26" s="10">
        <v>393324</v>
      </c>
    </row>
    <row r="27" spans="1:11" ht="15.75" customHeight="1">
      <c r="A27" s="9" t="s">
        <v>39</v>
      </c>
      <c r="B27" s="10">
        <v>3110658</v>
      </c>
      <c r="C27" s="10">
        <v>1813178</v>
      </c>
      <c r="D27" s="10">
        <v>3687514</v>
      </c>
      <c r="E27" s="10">
        <v>2429341</v>
      </c>
      <c r="G27" s="9" t="s">
        <v>38</v>
      </c>
      <c r="H27" s="10">
        <v>373081</v>
      </c>
      <c r="I27" s="10">
        <v>135030</v>
      </c>
      <c r="J27" s="10">
        <v>259156</v>
      </c>
      <c r="K27" s="10">
        <v>152849</v>
      </c>
    </row>
    <row r="28" spans="1:11" ht="15.75" customHeight="1">
      <c r="A28" s="9" t="s">
        <v>35</v>
      </c>
      <c r="B28" s="10">
        <v>2872272</v>
      </c>
      <c r="C28" s="10">
        <v>1299469</v>
      </c>
      <c r="D28" s="10">
        <v>3411514</v>
      </c>
      <c r="E28" s="10">
        <v>1784772</v>
      </c>
      <c r="G28" s="9" t="s">
        <v>34</v>
      </c>
      <c r="H28" s="10">
        <v>335994</v>
      </c>
      <c r="I28" s="10">
        <v>101999</v>
      </c>
      <c r="J28" s="10">
        <v>617468</v>
      </c>
      <c r="K28" s="10">
        <v>274822</v>
      </c>
    </row>
    <row r="29" spans="1:11" ht="15.75" customHeight="1">
      <c r="A29" s="9" t="s">
        <v>38</v>
      </c>
      <c r="B29" s="10">
        <v>2149697</v>
      </c>
      <c r="C29" s="10">
        <v>909242</v>
      </c>
      <c r="D29" s="10">
        <v>1260628</v>
      </c>
      <c r="E29" s="10">
        <v>679745</v>
      </c>
      <c r="G29" s="9" t="s">
        <v>63</v>
      </c>
      <c r="H29" s="10">
        <v>202397</v>
      </c>
      <c r="I29" s="10">
        <v>114992</v>
      </c>
      <c r="J29" s="10">
        <v>44022</v>
      </c>
      <c r="K29" s="10">
        <v>37610</v>
      </c>
    </row>
    <row r="30" spans="1:11" ht="15.75" customHeight="1">
      <c r="A30" s="9" t="s">
        <v>63</v>
      </c>
      <c r="B30" s="10">
        <v>788069</v>
      </c>
      <c r="C30" s="10">
        <v>529555</v>
      </c>
      <c r="D30" s="10">
        <v>327751</v>
      </c>
      <c r="E30" s="10">
        <v>297035</v>
      </c>
      <c r="G30" s="9" t="s">
        <v>35</v>
      </c>
      <c r="H30" s="10">
        <v>135180</v>
      </c>
      <c r="I30" s="10">
        <v>52000</v>
      </c>
      <c r="J30" s="10">
        <v>954313</v>
      </c>
      <c r="K30" s="10">
        <v>494887</v>
      </c>
    </row>
    <row r="31" spans="1:11" ht="15.75" customHeight="1">
      <c r="A31" s="9" t="s">
        <v>40</v>
      </c>
      <c r="B31" s="10">
        <v>749714</v>
      </c>
      <c r="C31" s="10">
        <v>363935</v>
      </c>
      <c r="D31" s="10">
        <v>170037</v>
      </c>
      <c r="E31" s="10">
        <v>107409</v>
      </c>
      <c r="G31" s="9" t="s">
        <v>108</v>
      </c>
      <c r="H31" s="10">
        <v>79275</v>
      </c>
      <c r="I31" s="10">
        <v>37020</v>
      </c>
      <c r="J31" s="10">
        <v>5091</v>
      </c>
      <c r="K31" s="10">
        <v>3950</v>
      </c>
    </row>
    <row r="32" spans="1:11" ht="15.75" customHeight="1">
      <c r="A32" s="9" t="s">
        <v>45</v>
      </c>
      <c r="B32" s="10">
        <v>476847</v>
      </c>
      <c r="C32" s="10">
        <v>364071</v>
      </c>
      <c r="D32" s="10">
        <v>872796</v>
      </c>
      <c r="E32" s="10">
        <v>654249</v>
      </c>
      <c r="G32" s="9" t="s">
        <v>109</v>
      </c>
      <c r="H32" s="10">
        <v>48372</v>
      </c>
      <c r="I32" s="10">
        <v>48855</v>
      </c>
      <c r="J32" s="10">
        <v>45135</v>
      </c>
      <c r="K32" s="10">
        <v>55828</v>
      </c>
    </row>
    <row r="33" spans="1:11" ht="15.75" customHeight="1">
      <c r="A33" s="9" t="s">
        <v>10</v>
      </c>
      <c r="B33" s="10">
        <f>B22-SUM(B23:B32)</f>
        <v>1833323</v>
      </c>
      <c r="C33" s="10">
        <f>C22-SUM(C23:C32)</f>
        <v>1159161</v>
      </c>
      <c r="D33" s="10">
        <f>D22-SUM(D23:D32)</f>
        <v>5231861</v>
      </c>
      <c r="E33" s="10">
        <f>E22-SUM(E23:E32)</f>
        <v>2857089</v>
      </c>
      <c r="G33" s="9" t="s">
        <v>10</v>
      </c>
      <c r="H33" s="10">
        <f>H22-SUM(H23:H32)</f>
        <v>120268</v>
      </c>
      <c r="I33" s="10">
        <f>I22-SUM(I23:I32)</f>
        <v>88646</v>
      </c>
      <c r="J33" s="10">
        <f>J22-SUM(J23:J32)</f>
        <v>1103164</v>
      </c>
      <c r="K33" s="10">
        <f>K22-SUM(K23:K32)</f>
        <v>606977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110</v>
      </c>
      <c r="B36" s="20"/>
      <c r="C36" s="20"/>
      <c r="D36" s="20"/>
      <c r="E36" s="20"/>
      <c r="G36" s="20" t="s">
        <v>111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958127512</v>
      </c>
      <c r="C39" s="3">
        <v>336736115</v>
      </c>
      <c r="D39" s="3">
        <v>718073194</v>
      </c>
      <c r="E39" s="3">
        <v>357132438</v>
      </c>
      <c r="G39" s="2" t="s">
        <v>0</v>
      </c>
      <c r="H39" s="3">
        <v>137123106</v>
      </c>
      <c r="I39" s="3">
        <v>42057344</v>
      </c>
      <c r="J39" s="3">
        <v>115790352</v>
      </c>
      <c r="K39" s="3">
        <v>59677602</v>
      </c>
    </row>
    <row r="40" spans="1:11" ht="15.75" customHeight="1">
      <c r="A40" s="9" t="s">
        <v>37</v>
      </c>
      <c r="B40" s="10">
        <v>534288600</v>
      </c>
      <c r="C40" s="10">
        <v>160657161</v>
      </c>
      <c r="D40" s="10">
        <v>413352342</v>
      </c>
      <c r="E40" s="10">
        <v>179776340</v>
      </c>
      <c r="G40" s="9" t="s">
        <v>37</v>
      </c>
      <c r="H40" s="10">
        <v>77938495</v>
      </c>
      <c r="I40" s="10">
        <v>21479967</v>
      </c>
      <c r="J40" s="10">
        <v>52625452</v>
      </c>
      <c r="K40" s="10">
        <v>23314896</v>
      </c>
    </row>
    <row r="41" spans="1:11" ht="15.75" customHeight="1">
      <c r="A41" s="9" t="s">
        <v>32</v>
      </c>
      <c r="B41" s="10">
        <v>131850617</v>
      </c>
      <c r="C41" s="10">
        <v>56970634</v>
      </c>
      <c r="D41" s="10">
        <v>86223463</v>
      </c>
      <c r="E41" s="10">
        <v>53785140</v>
      </c>
      <c r="G41" s="9" t="s">
        <v>35</v>
      </c>
      <c r="H41" s="10">
        <v>15945611</v>
      </c>
      <c r="I41" s="10">
        <v>5337772</v>
      </c>
      <c r="J41" s="10">
        <v>10486750</v>
      </c>
      <c r="K41" s="10">
        <v>6291819</v>
      </c>
    </row>
    <row r="42" spans="1:11" ht="15.75" customHeight="1">
      <c r="A42" s="9" t="s">
        <v>35</v>
      </c>
      <c r="B42" s="10">
        <v>87218073</v>
      </c>
      <c r="C42" s="10">
        <v>34574804</v>
      </c>
      <c r="D42" s="10">
        <v>54314639</v>
      </c>
      <c r="E42" s="10">
        <v>32749890</v>
      </c>
      <c r="G42" s="9" t="s">
        <v>32</v>
      </c>
      <c r="H42" s="10">
        <v>15601686</v>
      </c>
      <c r="I42" s="10">
        <v>5843100</v>
      </c>
      <c r="J42" s="10">
        <v>24991203</v>
      </c>
      <c r="K42" s="10">
        <v>14686630</v>
      </c>
    </row>
    <row r="43" spans="1:11" ht="15.75" customHeight="1">
      <c r="A43" s="9" t="s">
        <v>33</v>
      </c>
      <c r="B43" s="10">
        <v>41846701</v>
      </c>
      <c r="C43" s="10">
        <v>14073450</v>
      </c>
      <c r="D43" s="10">
        <v>26150597</v>
      </c>
      <c r="E43" s="10">
        <v>13267614</v>
      </c>
      <c r="G43" s="9" t="s">
        <v>36</v>
      </c>
      <c r="H43" s="10">
        <v>6327775</v>
      </c>
      <c r="I43" s="10">
        <v>1802131</v>
      </c>
      <c r="J43" s="10">
        <v>5794010</v>
      </c>
      <c r="K43" s="10">
        <v>2927208</v>
      </c>
    </row>
    <row r="44" spans="1:11" ht="15.75" customHeight="1">
      <c r="A44" s="9" t="s">
        <v>34</v>
      </c>
      <c r="B44" s="10">
        <v>41609369</v>
      </c>
      <c r="C44" s="10">
        <v>15060245</v>
      </c>
      <c r="D44" s="10">
        <v>49033538</v>
      </c>
      <c r="E44" s="10">
        <v>22976542</v>
      </c>
      <c r="G44" s="9" t="s">
        <v>34</v>
      </c>
      <c r="H44" s="10">
        <v>5837139</v>
      </c>
      <c r="I44" s="10">
        <v>1889224</v>
      </c>
      <c r="J44" s="10">
        <v>6007932</v>
      </c>
      <c r="K44" s="10">
        <v>2795791</v>
      </c>
    </row>
    <row r="45" spans="1:11" ht="15.75" customHeight="1">
      <c r="A45" s="9" t="s">
        <v>36</v>
      </c>
      <c r="B45" s="10">
        <v>32697760</v>
      </c>
      <c r="C45" s="10">
        <v>11470224</v>
      </c>
      <c r="D45" s="10">
        <v>12852287</v>
      </c>
      <c r="E45" s="10">
        <v>6027128</v>
      </c>
      <c r="G45" s="9" t="s">
        <v>33</v>
      </c>
      <c r="H45" s="10">
        <v>3767222</v>
      </c>
      <c r="I45" s="10">
        <v>1136347</v>
      </c>
      <c r="J45" s="10">
        <v>4473677</v>
      </c>
      <c r="K45" s="10">
        <v>2295541</v>
      </c>
    </row>
    <row r="46" spans="1:11" ht="15.75" customHeight="1">
      <c r="A46" s="9" t="s">
        <v>39</v>
      </c>
      <c r="B46" s="10">
        <v>16720586</v>
      </c>
      <c r="C46" s="10">
        <v>10192018</v>
      </c>
      <c r="D46" s="10">
        <v>11105556</v>
      </c>
      <c r="E46" s="10">
        <v>8641700</v>
      </c>
      <c r="G46" s="9" t="s">
        <v>39</v>
      </c>
      <c r="H46" s="10">
        <v>2885414</v>
      </c>
      <c r="I46" s="10">
        <v>1284028</v>
      </c>
      <c r="J46" s="10">
        <v>2212268</v>
      </c>
      <c r="K46" s="10">
        <v>1637205</v>
      </c>
    </row>
    <row r="47" spans="1:11" ht="15.75" customHeight="1">
      <c r="A47" s="9" t="s">
        <v>38</v>
      </c>
      <c r="B47" s="10">
        <v>14933634</v>
      </c>
      <c r="C47" s="10">
        <v>5631295</v>
      </c>
      <c r="D47" s="10">
        <v>10326038</v>
      </c>
      <c r="E47" s="10">
        <v>6177439</v>
      </c>
      <c r="G47" s="9" t="s">
        <v>38</v>
      </c>
      <c r="H47" s="10">
        <v>2076366</v>
      </c>
      <c r="I47" s="10">
        <v>682529</v>
      </c>
      <c r="J47" s="10">
        <v>1508760</v>
      </c>
      <c r="K47" s="10">
        <v>924790</v>
      </c>
    </row>
    <row r="48" spans="1:11" ht="15.75" customHeight="1">
      <c r="A48" s="9" t="s">
        <v>41</v>
      </c>
      <c r="B48" s="10">
        <v>9186967</v>
      </c>
      <c r="C48" s="10">
        <v>3780329</v>
      </c>
      <c r="D48" s="10">
        <v>6643641</v>
      </c>
      <c r="E48" s="10">
        <v>3722967</v>
      </c>
      <c r="G48" s="9" t="s">
        <v>41</v>
      </c>
      <c r="H48" s="10">
        <v>1267268</v>
      </c>
      <c r="I48" s="10">
        <v>426435</v>
      </c>
      <c r="J48" s="10">
        <v>643919</v>
      </c>
      <c r="K48" s="10">
        <v>361710</v>
      </c>
    </row>
    <row r="49" spans="1:16" ht="15.75" customHeight="1">
      <c r="A49" s="9" t="s">
        <v>66</v>
      </c>
      <c r="B49" s="10">
        <v>8156991</v>
      </c>
      <c r="C49" s="10">
        <v>2778972</v>
      </c>
      <c r="D49" s="10">
        <v>9857894</v>
      </c>
      <c r="E49" s="10">
        <v>4855233</v>
      </c>
      <c r="G49" s="9" t="s">
        <v>66</v>
      </c>
      <c r="H49" s="10">
        <v>779670</v>
      </c>
      <c r="I49" s="10">
        <v>215545</v>
      </c>
      <c r="J49" s="10">
        <v>0</v>
      </c>
      <c r="K49" s="10">
        <v>0</v>
      </c>
      <c r="M49" s="11"/>
      <c r="N49" s="11"/>
      <c r="O49" s="11"/>
      <c r="P49" s="11"/>
    </row>
    <row r="50" spans="1:16" ht="15.75" customHeight="1">
      <c r="A50" s="9" t="s">
        <v>40</v>
      </c>
      <c r="B50" s="10">
        <v>7305869</v>
      </c>
      <c r="C50" s="10">
        <v>2985893</v>
      </c>
      <c r="D50" s="10">
        <v>3437934</v>
      </c>
      <c r="E50" s="10">
        <v>2006326</v>
      </c>
      <c r="G50" s="9" t="s">
        <v>46</v>
      </c>
      <c r="H50" s="10">
        <v>651603</v>
      </c>
      <c r="I50" s="10">
        <v>225259</v>
      </c>
      <c r="J50" s="10">
        <v>368473</v>
      </c>
      <c r="K50" s="10">
        <v>203790</v>
      </c>
    </row>
    <row r="51" spans="1:16" ht="15.75" customHeight="1">
      <c r="A51" s="9" t="s">
        <v>42</v>
      </c>
      <c r="B51" s="10">
        <v>5946077</v>
      </c>
      <c r="C51" s="10">
        <v>2776703</v>
      </c>
      <c r="D51" s="10">
        <v>4144390</v>
      </c>
      <c r="E51" s="10">
        <v>3060415</v>
      </c>
      <c r="G51" s="9" t="s">
        <v>63</v>
      </c>
      <c r="H51" s="10">
        <v>568634</v>
      </c>
      <c r="I51" s="10">
        <v>274074</v>
      </c>
      <c r="J51" s="10">
        <v>370265</v>
      </c>
      <c r="K51" s="10">
        <v>292539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26366268</v>
      </c>
      <c r="C52" s="10">
        <f>C39-SUM(C40:C51)</f>
        <v>15784387</v>
      </c>
      <c r="D52" s="10">
        <f>D39-SUM(D40:D51)</f>
        <v>30630875</v>
      </c>
      <c r="E52" s="10">
        <f>E39-SUM(E40:E51)</f>
        <v>20085704</v>
      </c>
      <c r="G52" s="9" t="s">
        <v>10</v>
      </c>
      <c r="H52" s="10">
        <f>H39-SUM(H40:H51)</f>
        <v>3476223</v>
      </c>
      <c r="I52" s="10">
        <f>I39-SUM(I40:I51)</f>
        <v>1460933</v>
      </c>
      <c r="J52" s="10">
        <f>J39-SUM(J40:J51)</f>
        <v>6307643</v>
      </c>
      <c r="K52" s="10">
        <f>K39-SUM(K40:K51)</f>
        <v>3945683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112</v>
      </c>
      <c r="B55" s="17"/>
      <c r="C55" s="17"/>
      <c r="D55" s="17"/>
      <c r="E55" s="17"/>
      <c r="G55" s="17" t="s">
        <v>113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958127512</v>
      </c>
      <c r="C58" s="3">
        <v>336736115</v>
      </c>
      <c r="D58" s="3">
        <v>718073194</v>
      </c>
      <c r="E58" s="3">
        <v>357132438</v>
      </c>
      <c r="F58" s="11"/>
      <c r="G58" s="2" t="s">
        <v>0</v>
      </c>
      <c r="H58" s="3">
        <v>137123106</v>
      </c>
      <c r="I58" s="3">
        <v>42057344</v>
      </c>
      <c r="J58" s="3">
        <v>115790352</v>
      </c>
      <c r="K58" s="3">
        <v>59677602</v>
      </c>
    </row>
    <row r="59" spans="1:16" ht="15.75" customHeight="1">
      <c r="A59" s="9" t="s">
        <v>52</v>
      </c>
      <c r="B59" s="10">
        <v>484508374</v>
      </c>
      <c r="C59" s="10">
        <v>153960740</v>
      </c>
      <c r="D59" s="10">
        <v>399778795</v>
      </c>
      <c r="E59" s="10">
        <v>178089002</v>
      </c>
      <c r="F59" s="11"/>
      <c r="G59" s="9" t="s">
        <v>52</v>
      </c>
      <c r="H59" s="10">
        <v>66035589</v>
      </c>
      <c r="I59" s="10">
        <v>19103374</v>
      </c>
      <c r="J59" s="10">
        <v>53335435</v>
      </c>
      <c r="K59" s="10">
        <v>24970503</v>
      </c>
    </row>
    <row r="60" spans="1:16" ht="15.75" customHeight="1">
      <c r="A60" s="9" t="s">
        <v>53</v>
      </c>
      <c r="B60" s="10">
        <v>274041194</v>
      </c>
      <c r="C60" s="10">
        <v>107829795</v>
      </c>
      <c r="D60" s="10">
        <v>186292661</v>
      </c>
      <c r="E60" s="10">
        <v>107466394</v>
      </c>
      <c r="F60" s="11"/>
      <c r="G60" s="9" t="s">
        <v>53</v>
      </c>
      <c r="H60" s="10">
        <v>38139498</v>
      </c>
      <c r="I60" s="10">
        <v>12934858</v>
      </c>
      <c r="J60" s="10">
        <v>34077218</v>
      </c>
      <c r="K60" s="10">
        <v>19682740</v>
      </c>
    </row>
    <row r="61" spans="1:16" ht="15.75" customHeight="1">
      <c r="A61" s="9" t="s">
        <v>54</v>
      </c>
      <c r="B61" s="10">
        <v>65255113</v>
      </c>
      <c r="C61" s="10">
        <v>22039753</v>
      </c>
      <c r="D61" s="10">
        <v>27524537</v>
      </c>
      <c r="E61" s="10">
        <v>13336409</v>
      </c>
      <c r="F61" s="11"/>
      <c r="G61" s="9" t="s">
        <v>54</v>
      </c>
      <c r="H61" s="10">
        <v>14400239</v>
      </c>
      <c r="I61" s="10">
        <v>3865629</v>
      </c>
      <c r="J61" s="10">
        <v>6482922</v>
      </c>
      <c r="K61" s="10">
        <v>2931543</v>
      </c>
    </row>
    <row r="62" spans="1:16" ht="15.75" customHeight="1">
      <c r="A62" s="9" t="s">
        <v>56</v>
      </c>
      <c r="B62" s="10">
        <v>44557314</v>
      </c>
      <c r="C62" s="10">
        <v>18894989</v>
      </c>
      <c r="D62" s="10">
        <v>23632681</v>
      </c>
      <c r="E62" s="10">
        <v>13666558</v>
      </c>
      <c r="F62" s="11"/>
      <c r="G62" s="9" t="s">
        <v>56</v>
      </c>
      <c r="H62" s="10">
        <v>8928703</v>
      </c>
      <c r="I62" s="10">
        <v>2802916</v>
      </c>
      <c r="J62" s="10">
        <v>3829580</v>
      </c>
      <c r="K62" s="10">
        <v>2462691</v>
      </c>
    </row>
    <row r="63" spans="1:16" ht="15.75" customHeight="1">
      <c r="A63" s="9" t="s">
        <v>55</v>
      </c>
      <c r="B63" s="10">
        <v>42419149</v>
      </c>
      <c r="C63" s="10">
        <v>17072472</v>
      </c>
      <c r="D63" s="10">
        <v>37848603</v>
      </c>
      <c r="E63" s="10">
        <v>21441035</v>
      </c>
      <c r="F63" s="11"/>
      <c r="G63" s="9" t="s">
        <v>55</v>
      </c>
      <c r="H63" s="10">
        <v>4265506</v>
      </c>
      <c r="I63" s="10">
        <v>1612932</v>
      </c>
      <c r="J63" s="10">
        <v>7714392</v>
      </c>
      <c r="K63" s="10">
        <v>4455023</v>
      </c>
    </row>
    <row r="64" spans="1:16" ht="15.75" customHeight="1">
      <c r="A64" s="9" t="s">
        <v>58</v>
      </c>
      <c r="B64" s="10">
        <v>29779032</v>
      </c>
      <c r="C64" s="10">
        <v>9327520</v>
      </c>
      <c r="D64" s="10">
        <v>35233239</v>
      </c>
      <c r="E64" s="10">
        <v>18157479</v>
      </c>
      <c r="F64" s="11"/>
      <c r="G64" s="9" t="s">
        <v>58</v>
      </c>
      <c r="H64" s="10">
        <v>2917393</v>
      </c>
      <c r="I64" s="10">
        <v>843766</v>
      </c>
      <c r="J64" s="10">
        <v>8723288</v>
      </c>
      <c r="K64" s="10">
        <v>4263079</v>
      </c>
    </row>
    <row r="65" spans="1:11" ht="15.75" customHeight="1">
      <c r="A65" s="9" t="s">
        <v>57</v>
      </c>
      <c r="B65" s="10">
        <v>16189855</v>
      </c>
      <c r="C65" s="10">
        <v>6805115</v>
      </c>
      <c r="D65" s="10">
        <v>6701331</v>
      </c>
      <c r="E65" s="10">
        <v>4306476</v>
      </c>
      <c r="F65" s="11"/>
      <c r="G65" s="9" t="s">
        <v>57</v>
      </c>
      <c r="H65" s="10">
        <v>2200548</v>
      </c>
      <c r="I65" s="10">
        <v>763908</v>
      </c>
      <c r="J65" s="10">
        <v>1157823</v>
      </c>
      <c r="K65" s="10">
        <v>647724</v>
      </c>
    </row>
    <row r="66" spans="1:11" ht="15.75" customHeight="1">
      <c r="A66" s="9" t="s">
        <v>10</v>
      </c>
      <c r="B66" s="10">
        <f>B58-SUM(B59:B65)</f>
        <v>1377481</v>
      </c>
      <c r="C66" s="10">
        <f>C58-SUM(C59:C65)</f>
        <v>805731</v>
      </c>
      <c r="D66" s="10">
        <f>D58-SUM(D59:D65)</f>
        <v>1061347</v>
      </c>
      <c r="E66" s="10">
        <f>E58-SUM(E59:E65)</f>
        <v>669085</v>
      </c>
      <c r="G66" s="9" t="s">
        <v>10</v>
      </c>
      <c r="H66" s="10">
        <f>H58-SUM(H59:H65)</f>
        <v>235630</v>
      </c>
      <c r="I66" s="10">
        <f>I58-SUM(I59:I65)</f>
        <v>129961</v>
      </c>
      <c r="J66" s="10">
        <f>J58-SUM(J59:J65)</f>
        <v>469694</v>
      </c>
      <c r="K66" s="10">
        <f>K58-SUM(K59:K65)</f>
        <v>264299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"/>
  <sheetViews>
    <sheetView showGridLines="0" workbookViewId="0">
      <selection sqref="A1:E1"/>
    </sheetView>
  </sheetViews>
  <sheetFormatPr defaultRowHeight="11.25"/>
  <cols>
    <col min="1" max="1" width="21.42578125" style="8" customWidth="1"/>
    <col min="2" max="5" width="11.85546875" style="8" customWidth="1"/>
    <col min="6" max="6" width="4.5703125" style="8" customWidth="1"/>
    <col min="7" max="7" width="21.85546875" style="8" customWidth="1"/>
    <col min="8" max="11" width="11.85546875" style="8" customWidth="1"/>
    <col min="12" max="16384" width="9.140625" style="8"/>
  </cols>
  <sheetData>
    <row r="1" spans="1:16" ht="15.75" customHeight="1">
      <c r="A1" s="17" t="s">
        <v>114</v>
      </c>
      <c r="B1" s="17"/>
      <c r="C1" s="17"/>
      <c r="D1" s="17"/>
      <c r="E1" s="17"/>
      <c r="G1" s="17" t="s">
        <v>115</v>
      </c>
      <c r="H1" s="17"/>
      <c r="I1" s="17"/>
      <c r="J1" s="17"/>
      <c r="K1" s="17"/>
    </row>
    <row r="2" spans="1:16" ht="14.25" customHeight="1">
      <c r="A2" s="18" t="s">
        <v>12</v>
      </c>
      <c r="B2" s="21">
        <v>2008</v>
      </c>
      <c r="C2" s="21"/>
      <c r="D2" s="21">
        <v>2007</v>
      </c>
      <c r="E2" s="22"/>
      <c r="G2" s="18" t="s">
        <v>12</v>
      </c>
      <c r="H2" s="21">
        <v>2008</v>
      </c>
      <c r="I2" s="21"/>
      <c r="J2" s="21">
        <v>2007</v>
      </c>
      <c r="K2" s="22"/>
    </row>
    <row r="3" spans="1:16" ht="14.25" customHeight="1">
      <c r="A3" s="19"/>
      <c r="B3" s="15" t="s">
        <v>4</v>
      </c>
      <c r="C3" s="15" t="s">
        <v>5</v>
      </c>
      <c r="D3" s="15" t="s">
        <v>4</v>
      </c>
      <c r="E3" s="16" t="s">
        <v>5</v>
      </c>
      <c r="G3" s="19"/>
      <c r="H3" s="15" t="s">
        <v>4</v>
      </c>
      <c r="I3" s="15" t="s">
        <v>5</v>
      </c>
      <c r="J3" s="15" t="s">
        <v>4</v>
      </c>
      <c r="K3" s="16" t="s">
        <v>5</v>
      </c>
    </row>
    <row r="4" spans="1:16" ht="15.75" customHeight="1">
      <c r="A4" s="2" t="s">
        <v>0</v>
      </c>
      <c r="B4" s="3">
        <v>321142055</v>
      </c>
      <c r="C4" s="3">
        <v>123025977</v>
      </c>
      <c r="D4" s="3">
        <v>214966141</v>
      </c>
      <c r="E4" s="3">
        <v>123618259</v>
      </c>
      <c r="G4" s="2" t="s">
        <v>0</v>
      </c>
      <c r="H4" s="3">
        <v>47100861</v>
      </c>
      <c r="I4" s="3">
        <v>15196182</v>
      </c>
      <c r="J4" s="3">
        <v>28673480</v>
      </c>
      <c r="K4" s="3">
        <v>16151865</v>
      </c>
    </row>
    <row r="5" spans="1:16" ht="15.75" customHeight="1">
      <c r="A5" s="9" t="s">
        <v>35</v>
      </c>
      <c r="B5" s="10">
        <v>93704574</v>
      </c>
      <c r="C5" s="10">
        <v>36022381</v>
      </c>
      <c r="D5" s="10">
        <v>62575636</v>
      </c>
      <c r="E5" s="10">
        <v>38025843</v>
      </c>
      <c r="G5" s="9" t="s">
        <v>35</v>
      </c>
      <c r="H5" s="10">
        <v>19435562</v>
      </c>
      <c r="I5" s="10">
        <v>6339381</v>
      </c>
      <c r="J5" s="10">
        <v>11672511</v>
      </c>
      <c r="K5" s="10">
        <v>7060725</v>
      </c>
    </row>
    <row r="6" spans="1:16" ht="15.75" customHeight="1">
      <c r="A6" s="9" t="s">
        <v>32</v>
      </c>
      <c r="B6" s="10">
        <v>48549077</v>
      </c>
      <c r="C6" s="10">
        <v>21008702</v>
      </c>
      <c r="D6" s="10">
        <v>21736059</v>
      </c>
      <c r="E6" s="10">
        <v>15061022</v>
      </c>
      <c r="G6" s="9" t="s">
        <v>36</v>
      </c>
      <c r="H6" s="10">
        <v>6727306</v>
      </c>
      <c r="I6" s="10">
        <v>1916695</v>
      </c>
      <c r="J6" s="10">
        <v>2868501</v>
      </c>
      <c r="K6" s="10">
        <v>1361749</v>
      </c>
    </row>
    <row r="7" spans="1:16" ht="15.75" customHeight="1">
      <c r="A7" s="9" t="s">
        <v>36</v>
      </c>
      <c r="B7" s="10">
        <v>32642310</v>
      </c>
      <c r="C7" s="10">
        <v>11119260</v>
      </c>
      <c r="D7" s="10">
        <v>15515114</v>
      </c>
      <c r="E7" s="10">
        <v>7262652</v>
      </c>
      <c r="G7" s="9" t="s">
        <v>32</v>
      </c>
      <c r="H7" s="10">
        <v>4458056</v>
      </c>
      <c r="I7" s="10">
        <v>1665501</v>
      </c>
      <c r="J7" s="10">
        <v>2328230</v>
      </c>
      <c r="K7" s="10">
        <v>1440536</v>
      </c>
    </row>
    <row r="8" spans="1:16" ht="15.75" customHeight="1">
      <c r="A8" s="9" t="s">
        <v>37</v>
      </c>
      <c r="B8" s="10">
        <v>30741959</v>
      </c>
      <c r="C8" s="10">
        <v>9848336</v>
      </c>
      <c r="D8" s="10">
        <v>17257523</v>
      </c>
      <c r="E8" s="10">
        <v>8064420</v>
      </c>
      <c r="G8" s="9" t="s">
        <v>34</v>
      </c>
      <c r="H8" s="10">
        <v>3990936</v>
      </c>
      <c r="I8" s="10">
        <v>1200906</v>
      </c>
      <c r="J8" s="10">
        <v>1786844</v>
      </c>
      <c r="K8" s="10">
        <v>848724</v>
      </c>
    </row>
    <row r="9" spans="1:16" ht="15.75" customHeight="1">
      <c r="A9" s="9" t="s">
        <v>34</v>
      </c>
      <c r="B9" s="10">
        <v>28769343</v>
      </c>
      <c r="C9" s="10">
        <v>10133020</v>
      </c>
      <c r="D9" s="10">
        <v>27862003</v>
      </c>
      <c r="E9" s="10">
        <v>13807973</v>
      </c>
      <c r="G9" s="9" t="s">
        <v>37</v>
      </c>
      <c r="H9" s="10">
        <v>3078944</v>
      </c>
      <c r="I9" s="10">
        <v>1018451</v>
      </c>
      <c r="J9" s="10">
        <v>2673683</v>
      </c>
      <c r="K9" s="10">
        <v>1413362</v>
      </c>
    </row>
    <row r="10" spans="1:16" ht="15.75" customHeight="1">
      <c r="A10" s="9" t="s">
        <v>33</v>
      </c>
      <c r="B10" s="10">
        <v>28004448</v>
      </c>
      <c r="C10" s="10">
        <v>9401189</v>
      </c>
      <c r="D10" s="10">
        <v>25190076</v>
      </c>
      <c r="E10" s="10">
        <v>12901674</v>
      </c>
      <c r="G10" s="9" t="s">
        <v>116</v>
      </c>
      <c r="H10" s="10">
        <v>1788411</v>
      </c>
      <c r="I10" s="10">
        <v>423957</v>
      </c>
      <c r="J10" s="10">
        <v>0</v>
      </c>
      <c r="K10" s="10">
        <v>0</v>
      </c>
    </row>
    <row r="11" spans="1:16" ht="15.75" customHeight="1">
      <c r="A11" s="9" t="s">
        <v>38</v>
      </c>
      <c r="B11" s="10">
        <v>12353039</v>
      </c>
      <c r="C11" s="10">
        <v>4566376</v>
      </c>
      <c r="D11" s="10">
        <v>10190914</v>
      </c>
      <c r="E11" s="10">
        <v>6109239</v>
      </c>
      <c r="G11" s="9" t="s">
        <v>33</v>
      </c>
      <c r="H11" s="10">
        <v>1585911</v>
      </c>
      <c r="I11" s="10">
        <v>446342</v>
      </c>
      <c r="J11" s="10">
        <v>2422392</v>
      </c>
      <c r="K11" s="10">
        <v>1209650</v>
      </c>
    </row>
    <row r="12" spans="1:16" ht="15.75" customHeight="1">
      <c r="A12" s="9" t="s">
        <v>39</v>
      </c>
      <c r="B12" s="10">
        <v>10362899</v>
      </c>
      <c r="C12" s="10">
        <v>5338690</v>
      </c>
      <c r="D12" s="10">
        <v>5550472</v>
      </c>
      <c r="E12" s="10">
        <v>3732842</v>
      </c>
      <c r="G12" s="9" t="s">
        <v>41</v>
      </c>
      <c r="H12" s="10">
        <v>1581115</v>
      </c>
      <c r="I12" s="10">
        <v>526065</v>
      </c>
      <c r="J12" s="10">
        <v>931604</v>
      </c>
      <c r="K12" s="10">
        <v>475073</v>
      </c>
    </row>
    <row r="13" spans="1:16" ht="15.75" customHeight="1">
      <c r="A13" s="9" t="s">
        <v>41</v>
      </c>
      <c r="B13" s="10">
        <v>8252576</v>
      </c>
      <c r="C13" s="10">
        <v>3243287</v>
      </c>
      <c r="D13" s="10">
        <v>6003651</v>
      </c>
      <c r="E13" s="10">
        <v>3420854</v>
      </c>
      <c r="G13" s="9" t="s">
        <v>38</v>
      </c>
      <c r="H13" s="10">
        <v>1533812</v>
      </c>
      <c r="I13" s="10">
        <v>473323</v>
      </c>
      <c r="J13" s="10">
        <v>1168744</v>
      </c>
      <c r="K13" s="10">
        <v>634545</v>
      </c>
    </row>
    <row r="14" spans="1:16" ht="15.75" customHeight="1">
      <c r="A14" s="9" t="s">
        <v>40</v>
      </c>
      <c r="B14" s="10">
        <v>5828191</v>
      </c>
      <c r="C14" s="10">
        <v>2235057</v>
      </c>
      <c r="D14" s="10">
        <v>2921146</v>
      </c>
      <c r="E14" s="10">
        <v>1714236</v>
      </c>
      <c r="G14" s="9" t="s">
        <v>39</v>
      </c>
      <c r="H14" s="10">
        <v>1390757</v>
      </c>
      <c r="I14" s="10">
        <v>532999</v>
      </c>
      <c r="J14" s="10">
        <v>908474</v>
      </c>
      <c r="K14" s="10">
        <v>511403</v>
      </c>
      <c r="M14" s="11"/>
      <c r="N14" s="11"/>
      <c r="O14" s="11"/>
      <c r="P14" s="11"/>
    </row>
    <row r="15" spans="1:16" ht="15.75" customHeight="1">
      <c r="A15" s="9" t="s">
        <v>42</v>
      </c>
      <c r="B15" s="10">
        <v>4518947</v>
      </c>
      <c r="C15" s="10">
        <v>2006680</v>
      </c>
      <c r="D15" s="10">
        <v>3094610</v>
      </c>
      <c r="E15" s="10">
        <v>2383546</v>
      </c>
      <c r="G15" s="9" t="s">
        <v>42</v>
      </c>
      <c r="H15" s="10">
        <v>546294</v>
      </c>
      <c r="I15" s="10">
        <v>187960</v>
      </c>
      <c r="J15" s="10">
        <v>459191</v>
      </c>
      <c r="K15" s="10">
        <v>316961</v>
      </c>
      <c r="M15" s="11"/>
      <c r="N15" s="11"/>
      <c r="O15" s="11"/>
      <c r="P15" s="11"/>
    </row>
    <row r="16" spans="1:16" ht="15.75" customHeight="1">
      <c r="A16" s="9" t="s">
        <v>10</v>
      </c>
      <c r="B16" s="10">
        <f>B4-SUM(B5:B15)</f>
        <v>17414692</v>
      </c>
      <c r="C16" s="10">
        <f>C4-SUM(C5:C15)</f>
        <v>8102999</v>
      </c>
      <c r="D16" s="10">
        <f>D4-SUM(D5:D15)</f>
        <v>17068937</v>
      </c>
      <c r="E16" s="10">
        <f>E4-SUM(E5:E15)</f>
        <v>11133958</v>
      </c>
      <c r="G16" s="9" t="s">
        <v>10</v>
      </c>
      <c r="H16" s="10">
        <f>H4-SUM(H5:H15)</f>
        <v>983757</v>
      </c>
      <c r="I16" s="10">
        <f>I4-SUM(I5:I15)</f>
        <v>464602</v>
      </c>
      <c r="J16" s="10">
        <f>J4-SUM(J5:J15)</f>
        <v>1453306</v>
      </c>
      <c r="K16" s="10">
        <f>K4-SUM(K5:K15)</f>
        <v>879137</v>
      </c>
      <c r="L16" s="11"/>
    </row>
    <row r="17" spans="1:11" ht="15.75" customHeight="1">
      <c r="A17" s="12" t="s">
        <v>9</v>
      </c>
      <c r="B17" s="12"/>
      <c r="C17" s="12"/>
      <c r="D17" s="12"/>
      <c r="E17" s="12"/>
      <c r="G17" s="12" t="s">
        <v>9</v>
      </c>
      <c r="H17" s="12"/>
      <c r="I17" s="12"/>
      <c r="J17" s="12"/>
      <c r="K17" s="12"/>
    </row>
    <row r="18" spans="1:11" ht="15.75" customHeight="1">
      <c r="G18" s="11"/>
      <c r="H18" s="11"/>
      <c r="I18" s="11"/>
      <c r="J18" s="11"/>
    </row>
    <row r="19" spans="1:11" ht="16.5" customHeight="1">
      <c r="A19" s="17" t="s">
        <v>117</v>
      </c>
      <c r="B19" s="17"/>
      <c r="C19" s="17"/>
      <c r="D19" s="17"/>
      <c r="E19" s="17"/>
      <c r="G19" s="17" t="s">
        <v>118</v>
      </c>
      <c r="H19" s="17"/>
      <c r="I19" s="17"/>
      <c r="J19" s="17"/>
      <c r="K19" s="17"/>
    </row>
    <row r="20" spans="1:11" ht="15.75" customHeight="1">
      <c r="A20" s="18" t="s">
        <v>12</v>
      </c>
      <c r="B20" s="21">
        <v>2008</v>
      </c>
      <c r="C20" s="21"/>
      <c r="D20" s="21">
        <v>2007</v>
      </c>
      <c r="E20" s="22"/>
      <c r="G20" s="18" t="s">
        <v>12</v>
      </c>
      <c r="H20" s="21">
        <v>2008</v>
      </c>
      <c r="I20" s="21"/>
      <c r="J20" s="21">
        <v>2007</v>
      </c>
      <c r="K20" s="22"/>
    </row>
    <row r="21" spans="1:11" ht="15.75" customHeight="1">
      <c r="A21" s="19"/>
      <c r="B21" s="15" t="s">
        <v>4</v>
      </c>
      <c r="C21" s="15" t="s">
        <v>5</v>
      </c>
      <c r="D21" s="15" t="s">
        <v>4</v>
      </c>
      <c r="E21" s="16" t="s">
        <v>5</v>
      </c>
      <c r="G21" s="19"/>
      <c r="H21" s="15" t="s">
        <v>4</v>
      </c>
      <c r="I21" s="15" t="s">
        <v>5</v>
      </c>
      <c r="J21" s="15" t="s">
        <v>4</v>
      </c>
      <c r="K21" s="16" t="s">
        <v>5</v>
      </c>
    </row>
    <row r="22" spans="1:11" ht="15.75" customHeight="1">
      <c r="A22" s="2" t="s">
        <v>0</v>
      </c>
      <c r="B22" s="3">
        <v>551847960</v>
      </c>
      <c r="C22" s="3">
        <v>172971348</v>
      </c>
      <c r="D22" s="3">
        <v>445658587</v>
      </c>
      <c r="E22" s="3">
        <v>198019534</v>
      </c>
      <c r="G22" s="2" t="s">
        <v>0</v>
      </c>
      <c r="H22" s="3">
        <v>67339586</v>
      </c>
      <c r="I22" s="3">
        <v>19010608</v>
      </c>
      <c r="J22" s="3">
        <v>45879792</v>
      </c>
      <c r="K22" s="3">
        <v>19930532</v>
      </c>
    </row>
    <row r="23" spans="1:11" ht="15.75" customHeight="1">
      <c r="A23" s="9" t="s">
        <v>37</v>
      </c>
      <c r="B23" s="10">
        <v>490731309</v>
      </c>
      <c r="C23" s="10">
        <v>146781035</v>
      </c>
      <c r="D23" s="10">
        <v>402718206</v>
      </c>
      <c r="E23" s="10">
        <v>172319706</v>
      </c>
      <c r="G23" s="9" t="s">
        <v>37</v>
      </c>
      <c r="H23" s="10">
        <v>58395116</v>
      </c>
      <c r="I23" s="10">
        <v>16127116</v>
      </c>
      <c r="J23" s="10">
        <v>38178021</v>
      </c>
      <c r="K23" s="10">
        <v>15805144</v>
      </c>
    </row>
    <row r="24" spans="1:11" ht="15.75" customHeight="1">
      <c r="A24" s="9" t="s">
        <v>32</v>
      </c>
      <c r="B24" s="10">
        <v>22006837</v>
      </c>
      <c r="C24" s="10">
        <v>10936670</v>
      </c>
      <c r="D24" s="10">
        <v>13088401</v>
      </c>
      <c r="E24" s="10">
        <v>9738746</v>
      </c>
      <c r="G24" s="9" t="s">
        <v>35</v>
      </c>
      <c r="H24" s="10">
        <v>2833550</v>
      </c>
      <c r="I24" s="10">
        <v>624000</v>
      </c>
      <c r="J24" s="10">
        <v>1635210</v>
      </c>
      <c r="K24" s="10">
        <v>846166</v>
      </c>
    </row>
    <row r="25" spans="1:11" ht="15.75" customHeight="1">
      <c r="A25" s="9" t="s">
        <v>33</v>
      </c>
      <c r="B25" s="10">
        <v>17809096</v>
      </c>
      <c r="C25" s="10">
        <v>5778621</v>
      </c>
      <c r="D25" s="10">
        <v>4452348</v>
      </c>
      <c r="E25" s="10">
        <v>2060234</v>
      </c>
      <c r="G25" s="9" t="s">
        <v>33</v>
      </c>
      <c r="H25" s="10">
        <v>2380932</v>
      </c>
      <c r="I25" s="10">
        <v>660018</v>
      </c>
      <c r="J25" s="10">
        <v>1163836</v>
      </c>
      <c r="K25" s="10">
        <v>533484</v>
      </c>
    </row>
    <row r="26" spans="1:11" ht="15.75" customHeight="1">
      <c r="A26" s="9" t="s">
        <v>35</v>
      </c>
      <c r="B26" s="10">
        <v>5705822</v>
      </c>
      <c r="C26" s="10">
        <v>1923469</v>
      </c>
      <c r="D26" s="10">
        <v>5046724</v>
      </c>
      <c r="E26" s="10">
        <v>2630938</v>
      </c>
      <c r="G26" s="9" t="s">
        <v>32</v>
      </c>
      <c r="H26" s="10">
        <v>2263938</v>
      </c>
      <c r="I26" s="10">
        <v>989993</v>
      </c>
      <c r="J26" s="10">
        <v>958501</v>
      </c>
      <c r="K26" s="10">
        <v>700079</v>
      </c>
    </row>
    <row r="27" spans="1:11" ht="15.75" customHeight="1">
      <c r="A27" s="9" t="s">
        <v>34</v>
      </c>
      <c r="B27" s="10">
        <v>5359838</v>
      </c>
      <c r="C27" s="10">
        <v>1905928</v>
      </c>
      <c r="D27" s="10">
        <v>5409326</v>
      </c>
      <c r="E27" s="10">
        <v>2448754</v>
      </c>
      <c r="G27" s="9" t="s">
        <v>34</v>
      </c>
      <c r="H27" s="10">
        <v>339300</v>
      </c>
      <c r="I27" s="10">
        <v>102998</v>
      </c>
      <c r="J27" s="10">
        <v>551229</v>
      </c>
      <c r="K27" s="10">
        <v>249371</v>
      </c>
    </row>
    <row r="28" spans="1:11" ht="15.75" customHeight="1">
      <c r="A28" s="9" t="s">
        <v>39</v>
      </c>
      <c r="B28" s="10">
        <v>3364631</v>
      </c>
      <c r="C28" s="10">
        <v>1918769</v>
      </c>
      <c r="D28" s="10">
        <v>4773042</v>
      </c>
      <c r="E28" s="10">
        <v>3030291</v>
      </c>
      <c r="G28" s="9" t="s">
        <v>45</v>
      </c>
      <c r="H28" s="10">
        <v>271539</v>
      </c>
      <c r="I28" s="10">
        <v>105388</v>
      </c>
      <c r="J28" s="10">
        <v>15764</v>
      </c>
      <c r="K28" s="10">
        <v>26360</v>
      </c>
    </row>
    <row r="29" spans="1:11" ht="15.75" customHeight="1">
      <c r="A29" s="9" t="s">
        <v>38</v>
      </c>
      <c r="B29" s="10">
        <v>2409786</v>
      </c>
      <c r="C29" s="10">
        <v>1005230</v>
      </c>
      <c r="D29" s="10">
        <v>1340259</v>
      </c>
      <c r="E29" s="10">
        <v>735745</v>
      </c>
      <c r="G29" s="9" t="s">
        <v>38</v>
      </c>
      <c r="H29" s="10">
        <v>260089</v>
      </c>
      <c r="I29" s="10">
        <v>95988</v>
      </c>
      <c r="J29" s="10">
        <v>79631</v>
      </c>
      <c r="K29" s="10">
        <v>56000</v>
      </c>
    </row>
    <row r="30" spans="1:11" ht="15.75" customHeight="1">
      <c r="A30" s="9" t="s">
        <v>63</v>
      </c>
      <c r="B30" s="10">
        <v>828357</v>
      </c>
      <c r="C30" s="10">
        <v>555547</v>
      </c>
      <c r="D30" s="10">
        <v>412633</v>
      </c>
      <c r="E30" s="10">
        <v>348339</v>
      </c>
      <c r="G30" s="9" t="s">
        <v>39</v>
      </c>
      <c r="H30" s="10">
        <v>253973</v>
      </c>
      <c r="I30" s="10">
        <v>105591</v>
      </c>
      <c r="J30" s="10">
        <v>1085528</v>
      </c>
      <c r="K30" s="10">
        <v>600950</v>
      </c>
    </row>
    <row r="31" spans="1:11" ht="15.75" customHeight="1">
      <c r="A31" s="9" t="s">
        <v>40</v>
      </c>
      <c r="B31" s="10">
        <v>749714</v>
      </c>
      <c r="C31" s="10">
        <v>363935</v>
      </c>
      <c r="D31" s="10">
        <v>546219</v>
      </c>
      <c r="E31" s="10">
        <v>263403</v>
      </c>
      <c r="G31" s="9" t="s">
        <v>41</v>
      </c>
      <c r="H31" s="10">
        <v>102600</v>
      </c>
      <c r="I31" s="10">
        <v>27000</v>
      </c>
      <c r="J31" s="10">
        <v>407816</v>
      </c>
      <c r="K31" s="10">
        <v>184006</v>
      </c>
    </row>
    <row r="32" spans="1:11" ht="15.75" customHeight="1">
      <c r="A32" s="9" t="s">
        <v>45</v>
      </c>
      <c r="B32" s="10">
        <v>748386</v>
      </c>
      <c r="C32" s="10">
        <v>469459</v>
      </c>
      <c r="D32" s="10">
        <v>888560</v>
      </c>
      <c r="E32" s="10">
        <v>680609</v>
      </c>
      <c r="G32" s="9" t="s">
        <v>36</v>
      </c>
      <c r="H32" s="10">
        <v>88341</v>
      </c>
      <c r="I32" s="10">
        <v>26978</v>
      </c>
      <c r="J32" s="10">
        <v>416517</v>
      </c>
      <c r="K32" s="10">
        <v>213190</v>
      </c>
    </row>
    <row r="33" spans="1:11" ht="15.75" customHeight="1">
      <c r="A33" s="9" t="s">
        <v>10</v>
      </c>
      <c r="B33" s="10">
        <f>B22-SUM(B23:B32)</f>
        <v>2134184</v>
      </c>
      <c r="C33" s="10">
        <f>C22-SUM(C23:C32)</f>
        <v>1332685</v>
      </c>
      <c r="D33" s="10">
        <f>D22-SUM(D23:D32)</f>
        <v>6982869</v>
      </c>
      <c r="E33" s="10">
        <f>E22-SUM(E23:E32)</f>
        <v>3762769</v>
      </c>
      <c r="G33" s="9" t="s">
        <v>10</v>
      </c>
      <c r="H33" s="10">
        <f>H22-SUM(H23:H32)</f>
        <v>150208</v>
      </c>
      <c r="I33" s="10">
        <f>I22-SUM(I23:I32)</f>
        <v>145538</v>
      </c>
      <c r="J33" s="10">
        <f>J22-SUM(J23:J32)</f>
        <v>1387739</v>
      </c>
      <c r="K33" s="10">
        <f>K22-SUM(K23:K32)</f>
        <v>715782</v>
      </c>
    </row>
    <row r="34" spans="1:11" ht="15.75" customHeight="1">
      <c r="A34" s="12" t="s">
        <v>9</v>
      </c>
      <c r="B34" s="12"/>
      <c r="C34" s="12"/>
      <c r="D34" s="12"/>
      <c r="E34" s="12"/>
      <c r="G34" s="12" t="s">
        <v>9</v>
      </c>
      <c r="H34" s="12"/>
      <c r="I34" s="12"/>
      <c r="J34" s="12"/>
      <c r="K34" s="12"/>
    </row>
    <row r="35" spans="1:11" ht="15.75" customHeight="1"/>
    <row r="36" spans="1:11" ht="22.5" customHeight="1">
      <c r="A36" s="20" t="s">
        <v>119</v>
      </c>
      <c r="B36" s="20"/>
      <c r="C36" s="20"/>
      <c r="D36" s="20"/>
      <c r="E36" s="20"/>
      <c r="G36" s="20" t="s">
        <v>120</v>
      </c>
      <c r="H36" s="20"/>
      <c r="I36" s="20"/>
      <c r="J36" s="20"/>
      <c r="K36" s="20"/>
    </row>
    <row r="37" spans="1:11" ht="18" customHeight="1">
      <c r="A37" s="18" t="s">
        <v>12</v>
      </c>
      <c r="B37" s="21">
        <v>2008</v>
      </c>
      <c r="C37" s="21"/>
      <c r="D37" s="21">
        <v>2007</v>
      </c>
      <c r="E37" s="22"/>
      <c r="G37" s="18" t="s">
        <v>12</v>
      </c>
      <c r="H37" s="21">
        <v>2008</v>
      </c>
      <c r="I37" s="21"/>
      <c r="J37" s="21">
        <v>2007</v>
      </c>
      <c r="K37" s="22"/>
    </row>
    <row r="38" spans="1:11" ht="18" customHeight="1">
      <c r="A38" s="19"/>
      <c r="B38" s="15" t="s">
        <v>4</v>
      </c>
      <c r="C38" s="15" t="s">
        <v>5</v>
      </c>
      <c r="D38" s="15" t="s">
        <v>4</v>
      </c>
      <c r="E38" s="16" t="s">
        <v>5</v>
      </c>
      <c r="G38" s="19"/>
      <c r="H38" s="15" t="s">
        <v>4</v>
      </c>
      <c r="I38" s="15" t="s">
        <v>5</v>
      </c>
      <c r="J38" s="15" t="s">
        <v>4</v>
      </c>
      <c r="K38" s="16" t="s">
        <v>5</v>
      </c>
    </row>
    <row r="39" spans="1:11" ht="14.25" customHeight="1">
      <c r="A39" s="2" t="s">
        <v>0</v>
      </c>
      <c r="B39" s="3">
        <v>1101779245</v>
      </c>
      <c r="C39" s="3">
        <v>379461767</v>
      </c>
      <c r="D39" s="3">
        <v>808177595</v>
      </c>
      <c r="E39" s="3">
        <v>401332297</v>
      </c>
      <c r="G39" s="2" t="s">
        <v>0</v>
      </c>
      <c r="H39" s="3">
        <v>143651733</v>
      </c>
      <c r="I39" s="3">
        <v>42725652</v>
      </c>
      <c r="J39" s="3">
        <v>90104401</v>
      </c>
      <c r="K39" s="3">
        <v>44199859</v>
      </c>
    </row>
    <row r="40" spans="1:11" ht="15.75" customHeight="1">
      <c r="A40" s="9" t="s">
        <v>37</v>
      </c>
      <c r="B40" s="10">
        <v>606756110</v>
      </c>
      <c r="C40" s="10">
        <v>180491637</v>
      </c>
      <c r="D40" s="10">
        <v>455891551</v>
      </c>
      <c r="E40" s="10">
        <v>197666342</v>
      </c>
      <c r="G40" s="9" t="s">
        <v>37</v>
      </c>
      <c r="H40" s="10">
        <v>72467510</v>
      </c>
      <c r="I40" s="10">
        <v>19834476</v>
      </c>
      <c r="J40" s="10">
        <v>42539209</v>
      </c>
      <c r="K40" s="10">
        <v>17890002</v>
      </c>
    </row>
    <row r="41" spans="1:11" ht="15.75" customHeight="1">
      <c r="A41" s="9" t="s">
        <v>32</v>
      </c>
      <c r="B41" s="10">
        <v>144658546</v>
      </c>
      <c r="C41" s="10">
        <v>61641210</v>
      </c>
      <c r="D41" s="10">
        <v>97367839</v>
      </c>
      <c r="E41" s="10">
        <v>60014914</v>
      </c>
      <c r="G41" s="9" t="s">
        <v>35</v>
      </c>
      <c r="H41" s="10">
        <v>26401188</v>
      </c>
      <c r="I41" s="10">
        <v>8071143</v>
      </c>
      <c r="J41" s="10">
        <v>13307721</v>
      </c>
      <c r="K41" s="10">
        <v>7906891</v>
      </c>
    </row>
    <row r="42" spans="1:11" ht="15.75" customHeight="1">
      <c r="A42" s="9" t="s">
        <v>35</v>
      </c>
      <c r="B42" s="10">
        <v>113619261</v>
      </c>
      <c r="C42" s="10">
        <v>42645947</v>
      </c>
      <c r="D42" s="10">
        <v>67622360</v>
      </c>
      <c r="E42" s="10">
        <v>40656781</v>
      </c>
      <c r="G42" s="9" t="s">
        <v>32</v>
      </c>
      <c r="H42" s="10">
        <v>12807929</v>
      </c>
      <c r="I42" s="10">
        <v>4670576</v>
      </c>
      <c r="J42" s="10">
        <v>11144376</v>
      </c>
      <c r="K42" s="10">
        <v>6229774</v>
      </c>
    </row>
    <row r="43" spans="1:11" ht="15.75" customHeight="1">
      <c r="A43" s="9" t="s">
        <v>34</v>
      </c>
      <c r="B43" s="10">
        <v>47184505</v>
      </c>
      <c r="C43" s="10">
        <v>16765698</v>
      </c>
      <c r="D43" s="10">
        <v>53002488</v>
      </c>
      <c r="E43" s="10">
        <v>24856277</v>
      </c>
      <c r="G43" s="9" t="s">
        <v>36</v>
      </c>
      <c r="H43" s="10">
        <v>8384043</v>
      </c>
      <c r="I43" s="10">
        <v>2452507</v>
      </c>
      <c r="J43" s="10">
        <v>3285018</v>
      </c>
      <c r="K43" s="10">
        <v>1574939</v>
      </c>
    </row>
    <row r="44" spans="1:11" ht="15.75" customHeight="1">
      <c r="A44" s="9" t="s">
        <v>33</v>
      </c>
      <c r="B44" s="10">
        <v>45813544</v>
      </c>
      <c r="C44" s="10">
        <v>15179810</v>
      </c>
      <c r="D44" s="10">
        <v>29736825</v>
      </c>
      <c r="E44" s="10">
        <v>15010748</v>
      </c>
      <c r="G44" s="9" t="s">
        <v>34</v>
      </c>
      <c r="H44" s="10">
        <v>5575136</v>
      </c>
      <c r="I44" s="10">
        <v>1705453</v>
      </c>
      <c r="J44" s="10">
        <v>3968950</v>
      </c>
      <c r="K44" s="10">
        <v>1879735</v>
      </c>
    </row>
    <row r="45" spans="1:11" ht="15.75" customHeight="1">
      <c r="A45" s="9" t="s">
        <v>36</v>
      </c>
      <c r="B45" s="10">
        <v>41081803</v>
      </c>
      <c r="C45" s="10">
        <v>13922731</v>
      </c>
      <c r="D45" s="10">
        <v>16137305</v>
      </c>
      <c r="E45" s="10">
        <v>7602067</v>
      </c>
      <c r="G45" s="9" t="s">
        <v>33</v>
      </c>
      <c r="H45" s="10">
        <v>3966843</v>
      </c>
      <c r="I45" s="10">
        <v>1106360</v>
      </c>
      <c r="J45" s="10">
        <v>3586228</v>
      </c>
      <c r="K45" s="10">
        <v>1743134</v>
      </c>
    </row>
    <row r="46" spans="1:11" ht="15.75" customHeight="1">
      <c r="A46" s="9" t="s">
        <v>39</v>
      </c>
      <c r="B46" s="10">
        <v>19121433</v>
      </c>
      <c r="C46" s="10">
        <v>11182052</v>
      </c>
      <c r="D46" s="10">
        <v>13460063</v>
      </c>
      <c r="E46" s="10">
        <v>10080805</v>
      </c>
      <c r="G46" s="9" t="s">
        <v>116</v>
      </c>
      <c r="H46" s="10">
        <v>3375940</v>
      </c>
      <c r="I46" s="10">
        <v>787895</v>
      </c>
      <c r="J46" s="10">
        <v>0</v>
      </c>
      <c r="K46" s="10">
        <v>0</v>
      </c>
    </row>
    <row r="47" spans="1:11" ht="15.75" customHeight="1">
      <c r="A47" s="9" t="s">
        <v>38</v>
      </c>
      <c r="B47" s="10">
        <v>17201585</v>
      </c>
      <c r="C47" s="10">
        <v>6332606</v>
      </c>
      <c r="D47" s="10">
        <v>11574413</v>
      </c>
      <c r="E47" s="10">
        <v>6867984</v>
      </c>
      <c r="G47" s="9" t="s">
        <v>39</v>
      </c>
      <c r="H47" s="10">
        <v>2400847</v>
      </c>
      <c r="I47" s="10">
        <v>990034</v>
      </c>
      <c r="J47" s="10">
        <v>2354507</v>
      </c>
      <c r="K47" s="10">
        <v>1439105</v>
      </c>
    </row>
    <row r="48" spans="1:11" ht="15.75" customHeight="1">
      <c r="A48" s="9" t="s">
        <v>41</v>
      </c>
      <c r="B48" s="10">
        <v>11239584</v>
      </c>
      <c r="C48" s="10">
        <v>4472105</v>
      </c>
      <c r="D48" s="10">
        <v>8009910</v>
      </c>
      <c r="E48" s="10">
        <v>4396857</v>
      </c>
      <c r="G48" s="9" t="s">
        <v>38</v>
      </c>
      <c r="H48" s="10">
        <v>2267951</v>
      </c>
      <c r="I48" s="10">
        <v>701311</v>
      </c>
      <c r="J48" s="10">
        <v>1248375</v>
      </c>
      <c r="K48" s="10">
        <v>690545</v>
      </c>
    </row>
    <row r="49" spans="1:16" ht="15.75" customHeight="1">
      <c r="A49" s="9" t="s">
        <v>66</v>
      </c>
      <c r="B49" s="10">
        <v>8567995</v>
      </c>
      <c r="C49" s="10">
        <v>2913872</v>
      </c>
      <c r="D49" s="10">
        <v>10285394</v>
      </c>
      <c r="E49" s="10">
        <v>5080233</v>
      </c>
      <c r="G49" s="9" t="s">
        <v>41</v>
      </c>
      <c r="H49" s="10">
        <v>2052617</v>
      </c>
      <c r="I49" s="10">
        <v>691776</v>
      </c>
      <c r="J49" s="10">
        <v>1366269</v>
      </c>
      <c r="K49" s="10">
        <v>673890</v>
      </c>
      <c r="M49" s="11"/>
      <c r="N49" s="11"/>
      <c r="O49" s="11"/>
      <c r="P49" s="11"/>
    </row>
    <row r="50" spans="1:16" ht="15.75" customHeight="1">
      <c r="A50" s="9" t="s">
        <v>40</v>
      </c>
      <c r="B50" s="10">
        <v>8130404</v>
      </c>
      <c r="C50" s="10">
        <v>3242709</v>
      </c>
      <c r="D50" s="10">
        <v>4245382</v>
      </c>
      <c r="E50" s="10">
        <v>2370360</v>
      </c>
      <c r="G50" s="9" t="s">
        <v>42</v>
      </c>
      <c r="H50" s="10">
        <v>964175</v>
      </c>
      <c r="I50" s="10">
        <v>343431</v>
      </c>
      <c r="J50" s="10">
        <v>830667</v>
      </c>
      <c r="K50" s="10">
        <v>504063</v>
      </c>
    </row>
    <row r="51" spans="1:16" ht="15.75" customHeight="1">
      <c r="A51" s="9" t="s">
        <v>42</v>
      </c>
      <c r="B51" s="10">
        <v>6910252</v>
      </c>
      <c r="C51" s="10">
        <v>3120134</v>
      </c>
      <c r="D51" s="10">
        <v>4975057</v>
      </c>
      <c r="E51" s="10">
        <v>3564478</v>
      </c>
      <c r="G51" s="9" t="s">
        <v>40</v>
      </c>
      <c r="H51" s="10">
        <v>824535</v>
      </c>
      <c r="I51" s="10">
        <v>256816</v>
      </c>
      <c r="J51" s="10">
        <v>807448</v>
      </c>
      <c r="K51" s="10">
        <v>364034</v>
      </c>
      <c r="M51" s="11"/>
      <c r="N51" s="11"/>
      <c r="O51" s="11"/>
      <c r="P51" s="11"/>
    </row>
    <row r="52" spans="1:16" ht="15.75" customHeight="1">
      <c r="A52" s="9" t="s">
        <v>10</v>
      </c>
      <c r="B52" s="10">
        <f>B39-SUM(B40:B51)</f>
        <v>31494223</v>
      </c>
      <c r="C52" s="10">
        <f>C39-SUM(C40:C51)</f>
        <v>17551256</v>
      </c>
      <c r="D52" s="10">
        <f>D39-SUM(D40:D51)</f>
        <v>35869008</v>
      </c>
      <c r="E52" s="10">
        <f>E39-SUM(E40:E51)</f>
        <v>23164451</v>
      </c>
      <c r="G52" s="9" t="s">
        <v>10</v>
      </c>
      <c r="H52" s="10">
        <f>H39-SUM(H40:H51)</f>
        <v>2163019</v>
      </c>
      <c r="I52" s="10">
        <f>I39-SUM(I40:I51)</f>
        <v>1113874</v>
      </c>
      <c r="J52" s="10">
        <f>J39-SUM(J40:J51)</f>
        <v>5665633</v>
      </c>
      <c r="K52" s="10">
        <f>K39-SUM(K40:K51)</f>
        <v>3303747</v>
      </c>
    </row>
    <row r="53" spans="1:16" ht="15.75" customHeight="1">
      <c r="A53" s="12" t="s">
        <v>9</v>
      </c>
      <c r="B53" s="12"/>
      <c r="C53" s="12"/>
      <c r="D53" s="12"/>
      <c r="E53" s="12"/>
      <c r="G53" s="12" t="s">
        <v>9</v>
      </c>
      <c r="H53" s="12"/>
      <c r="I53" s="12"/>
      <c r="J53" s="12"/>
      <c r="K53" s="12"/>
    </row>
    <row r="54" spans="1:16" ht="15.75" customHeight="1"/>
    <row r="55" spans="1:16" ht="15.75" customHeight="1">
      <c r="A55" s="17" t="s">
        <v>121</v>
      </c>
      <c r="B55" s="17"/>
      <c r="C55" s="17"/>
      <c r="D55" s="17"/>
      <c r="E55" s="17"/>
      <c r="G55" s="17" t="s">
        <v>122</v>
      </c>
      <c r="H55" s="17"/>
      <c r="I55" s="17"/>
      <c r="J55" s="17"/>
      <c r="K55" s="17"/>
    </row>
    <row r="56" spans="1:16" ht="16.5" customHeight="1">
      <c r="A56" s="18" t="s">
        <v>12</v>
      </c>
      <c r="B56" s="21">
        <v>2008</v>
      </c>
      <c r="C56" s="21"/>
      <c r="D56" s="21">
        <v>2007</v>
      </c>
      <c r="E56" s="22"/>
      <c r="G56" s="18" t="s">
        <v>12</v>
      </c>
      <c r="H56" s="21">
        <v>2008</v>
      </c>
      <c r="I56" s="21"/>
      <c r="J56" s="21">
        <v>2007</v>
      </c>
      <c r="K56" s="22"/>
    </row>
    <row r="57" spans="1:16" ht="15.75" customHeight="1">
      <c r="A57" s="19"/>
      <c r="B57" s="15" t="s">
        <v>4</v>
      </c>
      <c r="C57" s="15" t="s">
        <v>5</v>
      </c>
      <c r="D57" s="15" t="s">
        <v>4</v>
      </c>
      <c r="E57" s="16" t="s">
        <v>5</v>
      </c>
      <c r="G57" s="19"/>
      <c r="H57" s="15" t="s">
        <v>4</v>
      </c>
      <c r="I57" s="15" t="s">
        <v>5</v>
      </c>
      <c r="J57" s="15" t="s">
        <v>4</v>
      </c>
      <c r="K57" s="16" t="s">
        <v>5</v>
      </c>
    </row>
    <row r="58" spans="1:16" ht="15.75" customHeight="1">
      <c r="A58" s="2" t="s">
        <v>0</v>
      </c>
      <c r="B58" s="3">
        <v>1101779245</v>
      </c>
      <c r="C58" s="3">
        <v>379461767</v>
      </c>
      <c r="D58" s="3">
        <v>808177595</v>
      </c>
      <c r="E58" s="3">
        <v>401332297</v>
      </c>
      <c r="F58" s="11"/>
      <c r="G58" s="2" t="s">
        <v>0</v>
      </c>
      <c r="H58" s="3">
        <v>143651733</v>
      </c>
      <c r="I58" s="3">
        <v>42725652</v>
      </c>
      <c r="J58" s="3">
        <v>90104401</v>
      </c>
      <c r="K58" s="3">
        <v>44199859</v>
      </c>
    </row>
    <row r="59" spans="1:16" ht="18.75" customHeight="1">
      <c r="A59" s="9" t="s">
        <v>52</v>
      </c>
      <c r="B59" s="10">
        <v>551847960</v>
      </c>
      <c r="C59" s="10">
        <v>172971348</v>
      </c>
      <c r="D59" s="10">
        <v>445658587</v>
      </c>
      <c r="E59" s="10">
        <v>198019534</v>
      </c>
      <c r="F59" s="11"/>
      <c r="G59" s="9" t="s">
        <v>52</v>
      </c>
      <c r="H59" s="10">
        <v>67339586</v>
      </c>
      <c r="I59" s="10">
        <v>19010608</v>
      </c>
      <c r="J59" s="10">
        <v>45879792</v>
      </c>
      <c r="K59" s="10">
        <v>19930532</v>
      </c>
    </row>
    <row r="60" spans="1:16" ht="15.75" customHeight="1">
      <c r="A60" s="9" t="s">
        <v>53</v>
      </c>
      <c r="B60" s="10">
        <v>321142055</v>
      </c>
      <c r="C60" s="10">
        <v>123025977</v>
      </c>
      <c r="D60" s="10">
        <v>214966141</v>
      </c>
      <c r="E60" s="10">
        <v>123618259</v>
      </c>
      <c r="F60" s="11"/>
      <c r="G60" s="9" t="s">
        <v>53</v>
      </c>
      <c r="H60" s="10">
        <v>47100861</v>
      </c>
      <c r="I60" s="10">
        <v>15196182</v>
      </c>
      <c r="J60" s="10">
        <v>28673480</v>
      </c>
      <c r="K60" s="10">
        <v>16151865</v>
      </c>
    </row>
    <row r="61" spans="1:16" ht="15.75" customHeight="1">
      <c r="A61" s="9" t="s">
        <v>54</v>
      </c>
      <c r="B61" s="10">
        <v>76943157</v>
      </c>
      <c r="C61" s="10">
        <v>25084339</v>
      </c>
      <c r="D61" s="10">
        <v>32449616</v>
      </c>
      <c r="E61" s="10">
        <v>15465728</v>
      </c>
      <c r="F61" s="11"/>
      <c r="G61" s="9" t="s">
        <v>54</v>
      </c>
      <c r="H61" s="10">
        <v>11688044</v>
      </c>
      <c r="I61" s="10">
        <v>3044586</v>
      </c>
      <c r="J61" s="10">
        <v>4925079</v>
      </c>
      <c r="K61" s="10">
        <v>2129319</v>
      </c>
    </row>
    <row r="62" spans="1:16" ht="15.75" customHeight="1">
      <c r="A62" s="9" t="s">
        <v>56</v>
      </c>
      <c r="B62" s="10">
        <v>50060650</v>
      </c>
      <c r="C62" s="10">
        <v>20596985</v>
      </c>
      <c r="D62" s="10">
        <v>26901448</v>
      </c>
      <c r="E62" s="10">
        <v>15749789</v>
      </c>
      <c r="F62" s="11"/>
      <c r="G62" s="9" t="s">
        <v>55</v>
      </c>
      <c r="H62" s="10">
        <v>6389167</v>
      </c>
      <c r="I62" s="10">
        <v>2129176</v>
      </c>
      <c r="J62" s="10">
        <v>4293413</v>
      </c>
      <c r="K62" s="10">
        <v>2419088</v>
      </c>
    </row>
    <row r="63" spans="1:16" ht="15.75" customHeight="1">
      <c r="A63" s="9" t="s">
        <v>55</v>
      </c>
      <c r="B63" s="10">
        <v>48808316</v>
      </c>
      <c r="C63" s="10">
        <v>19201648</v>
      </c>
      <c r="D63" s="10">
        <v>42142016</v>
      </c>
      <c r="E63" s="10">
        <v>23860123</v>
      </c>
      <c r="F63" s="11"/>
      <c r="G63" s="9" t="s">
        <v>56</v>
      </c>
      <c r="H63" s="10">
        <v>5503336</v>
      </c>
      <c r="I63" s="10">
        <v>1701996</v>
      </c>
      <c r="J63" s="10">
        <v>3268767</v>
      </c>
      <c r="K63" s="10">
        <v>2083231</v>
      </c>
    </row>
    <row r="64" spans="1:16" ht="15.75" customHeight="1">
      <c r="A64" s="9" t="s">
        <v>58</v>
      </c>
      <c r="B64" s="10">
        <v>32255864</v>
      </c>
      <c r="C64" s="10">
        <v>10019364</v>
      </c>
      <c r="D64" s="10">
        <v>37386345</v>
      </c>
      <c r="E64" s="10">
        <v>19095967</v>
      </c>
      <c r="F64" s="11"/>
      <c r="G64" s="9" t="s">
        <v>57</v>
      </c>
      <c r="H64" s="10">
        <v>3106231</v>
      </c>
      <c r="I64" s="10">
        <v>914988</v>
      </c>
      <c r="J64" s="10">
        <v>792188</v>
      </c>
      <c r="K64" s="10">
        <v>475216</v>
      </c>
    </row>
    <row r="65" spans="1:11" ht="15.75" customHeight="1">
      <c r="A65" s="9" t="s">
        <v>57</v>
      </c>
      <c r="B65" s="10">
        <v>19296086</v>
      </c>
      <c r="C65" s="10">
        <v>7720103</v>
      </c>
      <c r="D65" s="10">
        <v>7493519</v>
      </c>
      <c r="E65" s="10">
        <v>4781692</v>
      </c>
      <c r="F65" s="11"/>
      <c r="G65" s="9" t="s">
        <v>58</v>
      </c>
      <c r="H65" s="10">
        <v>2476832</v>
      </c>
      <c r="I65" s="10">
        <v>691844</v>
      </c>
      <c r="J65" s="10">
        <v>2153106</v>
      </c>
      <c r="K65" s="10">
        <v>938488</v>
      </c>
    </row>
    <row r="66" spans="1:11" ht="15.75" customHeight="1">
      <c r="A66" s="9" t="s">
        <v>10</v>
      </c>
      <c r="B66" s="10">
        <f>B58-SUM(B59:B65)</f>
        <v>1425157</v>
      </c>
      <c r="C66" s="10">
        <f>C58-SUM(C59:C65)</f>
        <v>842003</v>
      </c>
      <c r="D66" s="10">
        <f>D58-SUM(D59:D65)</f>
        <v>1179923</v>
      </c>
      <c r="E66" s="10">
        <f>E58-SUM(E59:E65)</f>
        <v>741205</v>
      </c>
      <c r="G66" s="9" t="s">
        <v>10</v>
      </c>
      <c r="H66" s="10">
        <f>H58-SUM(H59:H65)</f>
        <v>47676</v>
      </c>
      <c r="I66" s="10">
        <f>I58-SUM(I59:I65)</f>
        <v>36272</v>
      </c>
      <c r="J66" s="10">
        <f>J58-SUM(J59:J65)</f>
        <v>118576</v>
      </c>
      <c r="K66" s="10">
        <f>K58-SUM(K59:K65)</f>
        <v>72120</v>
      </c>
    </row>
    <row r="67" spans="1:11" ht="15.75" customHeight="1">
      <c r="A67" s="12" t="s">
        <v>9</v>
      </c>
      <c r="B67" s="12"/>
      <c r="C67" s="12"/>
      <c r="D67" s="12"/>
      <c r="E67" s="12"/>
      <c r="G67" s="12" t="s">
        <v>9</v>
      </c>
      <c r="H67" s="12"/>
      <c r="I67" s="12"/>
      <c r="J67" s="12"/>
      <c r="K67" s="12"/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</sheetData>
  <mergeCells count="32">
    <mergeCell ref="A55:E55"/>
    <mergeCell ref="G55:K55"/>
    <mergeCell ref="A56:A57"/>
    <mergeCell ref="B56:C56"/>
    <mergeCell ref="D56:E56"/>
    <mergeCell ref="G56:G57"/>
    <mergeCell ref="H56:I56"/>
    <mergeCell ref="J56:K56"/>
    <mergeCell ref="A36:E36"/>
    <mergeCell ref="G36:K36"/>
    <mergeCell ref="A37:A38"/>
    <mergeCell ref="B37:C37"/>
    <mergeCell ref="D37:E37"/>
    <mergeCell ref="G37:G38"/>
    <mergeCell ref="H37:I37"/>
    <mergeCell ref="J37:K37"/>
    <mergeCell ref="A19:E19"/>
    <mergeCell ref="G19:K19"/>
    <mergeCell ref="A20:A21"/>
    <mergeCell ref="B20:C20"/>
    <mergeCell ref="D20:E20"/>
    <mergeCell ref="G20:G21"/>
    <mergeCell ref="H20:I20"/>
    <mergeCell ref="J20:K20"/>
    <mergeCell ref="A1:E1"/>
    <mergeCell ref="G1:K1"/>
    <mergeCell ref="A2:A3"/>
    <mergeCell ref="B2:C2"/>
    <mergeCell ref="D2:E2"/>
    <mergeCell ref="G2:G3"/>
    <mergeCell ref="H2:I2"/>
    <mergeCell ref="J2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
</vt:lpstr>
      <vt:lpstr>Agosto</vt:lpstr>
      <vt:lpstr>Setembro</vt:lpstr>
      <vt:lpstr>Outubro</vt:lpstr>
      <vt:lpstr>Novembro</vt:lpstr>
      <vt:lpstr>Dezembro</vt:lpstr>
    </vt:vector>
  </TitlesOfParts>
  <Company>mdic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Oliveira Wosch</dc:creator>
  <cp:lastModifiedBy>micro</cp:lastModifiedBy>
  <cp:lastPrinted>2008-02-07T09:44:52Z</cp:lastPrinted>
  <dcterms:created xsi:type="dcterms:W3CDTF">2006-05-03T12:02:23Z</dcterms:created>
  <dcterms:modified xsi:type="dcterms:W3CDTF">2013-11-17T22:33:16Z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