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8475" windowHeight="6660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</sheets>
  <calcPr calcId="125725"/>
</workbook>
</file>

<file path=xl/calcChain.xml><?xml version="1.0" encoding="utf-8"?>
<calcChain xmlns="http://schemas.openxmlformats.org/spreadsheetml/2006/main">
  <c r="K66" i="12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11"/>
  <c r="J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10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9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8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7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6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5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4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3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E39" i="2"/>
  <c r="D39"/>
  <c r="C39"/>
  <c r="B39"/>
  <c r="K36"/>
  <c r="J36"/>
  <c r="I36"/>
  <c r="H36"/>
  <c r="E21"/>
  <c r="D21"/>
  <c r="C21"/>
  <c r="B21"/>
  <c r="K16"/>
  <c r="J16"/>
  <c r="I16"/>
  <c r="H16"/>
  <c r="K30" i="1"/>
  <c r="J30"/>
  <c r="I30"/>
  <c r="H30"/>
  <c r="K16"/>
  <c r="J16"/>
  <c r="I16"/>
  <c r="H16"/>
  <c r="E16"/>
  <c r="D16"/>
  <c r="B31"/>
  <c r="C16"/>
  <c r="B16"/>
  <c r="C31"/>
  <c r="D31"/>
  <c r="E31"/>
</calcChain>
</file>

<file path=xl/sharedStrings.xml><?xml version="1.0" encoding="utf-8"?>
<sst xmlns="http://schemas.openxmlformats.org/spreadsheetml/2006/main" count="1675" uniqueCount="150">
  <si>
    <t>TOTAL</t>
  </si>
  <si>
    <t>US$</t>
  </si>
  <si>
    <t>kg</t>
  </si>
  <si>
    <t>FONTE: MDIC/SECEX</t>
  </si>
  <si>
    <t>Demais</t>
  </si>
  <si>
    <t>DESTINO</t>
  </si>
  <si>
    <t>HONG KONG</t>
  </si>
  <si>
    <t>CINGAPURA</t>
  </si>
  <si>
    <t>ARGENTINA</t>
  </si>
  <si>
    <t>RUSSIA, FEDERACAO DA</t>
  </si>
  <si>
    <t>ANGOLA</t>
  </si>
  <si>
    <t>URUGUAI</t>
  </si>
  <si>
    <t>ARMENIA</t>
  </si>
  <si>
    <t>GEORGIA</t>
  </si>
  <si>
    <t>UCRANIA</t>
  </si>
  <si>
    <t>EMIRADOS ARABES UNIDOS</t>
  </si>
  <si>
    <t>MOLDOVA, REPUBLICA DA</t>
  </si>
  <si>
    <t>RIO GRANDE DO SUL</t>
  </si>
  <si>
    <t>SANTA CATARINA</t>
  </si>
  <si>
    <t>GOIAS</t>
  </si>
  <si>
    <t>PARANA</t>
  </si>
  <si>
    <t>MINAS GERAIS</t>
  </si>
  <si>
    <t>MATO GROSSO</t>
  </si>
  <si>
    <t>MATO GROSSO DO SUL</t>
  </si>
  <si>
    <t>ALBANIA</t>
  </si>
  <si>
    <t>LITUANIA</t>
  </si>
  <si>
    <t>EXPORTAÇÕES CATARINENSES DE CARNE SUÍNA - JANEIRO-2009/2008</t>
  </si>
  <si>
    <t>EXPORTAÇÕES GAÚCHAS DE CARNE SUÍNA - JANEIRO-2009/2008</t>
  </si>
  <si>
    <t>EXPORTAÇÕES BRASILEIRAS DE CARNE SUÍNA, SEGUNDO PAÍSES DE DESTINO - JANEIRO-2009/2008</t>
  </si>
  <si>
    <t>EXPORTAÇÕES BRASILEIRAS DE CARNE SUÍNA - JANEIRO-2009/2008</t>
  </si>
  <si>
    <t>EXPORTAÇÕES CATARINENSES DE CARNE SUÍNA - FEVEREIRO-2009/2008</t>
  </si>
  <si>
    <t>EXPORTAÇÕES BRASILEIRAS DE CARNE SUÍNA, SEGUNDO PAÍSES DE DESTINO - FEVEREIRO-2009/2008</t>
  </si>
  <si>
    <t xml:space="preserve">HONG KONG </t>
  </si>
  <si>
    <t xml:space="preserve">RUSSIA, FEDERACAO DA </t>
  </si>
  <si>
    <t xml:space="preserve">ARGENTINA </t>
  </si>
  <si>
    <t xml:space="preserve">CINGAPURA </t>
  </si>
  <si>
    <t xml:space="preserve">ANGOLA </t>
  </si>
  <si>
    <t xml:space="preserve">ARMENIA </t>
  </si>
  <si>
    <t xml:space="preserve">ALBANIA </t>
  </si>
  <si>
    <t xml:space="preserve">UCRANIA </t>
  </si>
  <si>
    <t xml:space="preserve">GEORGIA </t>
  </si>
  <si>
    <t xml:space="preserve">EMIRADOS ARABES UNIDOS </t>
  </si>
  <si>
    <t xml:space="preserve">URUGUAI </t>
  </si>
  <si>
    <t xml:space="preserve">EQUADOR </t>
  </si>
  <si>
    <t xml:space="preserve">ANTILHAS HOLANDESAS </t>
  </si>
  <si>
    <t xml:space="preserve">MONTENEGRO </t>
  </si>
  <si>
    <t xml:space="preserve">HAITI </t>
  </si>
  <si>
    <t xml:space="preserve">CHILE </t>
  </si>
  <si>
    <t>EXPORTAÇÕES GAÚCHAS DE CARNE SUÍNA - FEVEREIRO-2009/2008</t>
  </si>
  <si>
    <t>EXPORTAÇÕES BRASILEIRAS DE CARNE SUÍNA - FEVEREIRO-2009/2008</t>
  </si>
  <si>
    <t xml:space="preserve">RIO GRANDE DO SUL </t>
  </si>
  <si>
    <t xml:space="preserve">SANTA CATARINA </t>
  </si>
  <si>
    <t xml:space="preserve">GOIAS </t>
  </si>
  <si>
    <t xml:space="preserve">MINAS GERAIS </t>
  </si>
  <si>
    <t xml:space="preserve">PARANA </t>
  </si>
  <si>
    <t xml:space="preserve">MATO GROSSO </t>
  </si>
  <si>
    <t xml:space="preserve">MATO GROSSO DO SUL </t>
  </si>
  <si>
    <t xml:space="preserve">SAO PAULO </t>
  </si>
  <si>
    <t xml:space="preserve">GABAO </t>
  </si>
  <si>
    <t xml:space="preserve">CHIPRE </t>
  </si>
  <si>
    <t>EXPORTAÇÕES CATARINENSES DE CARNE SUÍNA - JAN/MAR-2009/2008</t>
  </si>
  <si>
    <t>EXPORTAÇÕES CATARINENSES DE CARNE SUÍNA - MARÇO-2009/2008</t>
  </si>
  <si>
    <t>MONTENEGRO</t>
  </si>
  <si>
    <t>EXPORTAÇÕES GAÚCHAS DE CARNE SUÍNA - JAN/MAR-2009/2008</t>
  </si>
  <si>
    <t>EXPORTAÇÕES GAÚCHAS DE CARNE SUÍNA - MARÇO-2009/2008</t>
  </si>
  <si>
    <t>GABAO</t>
  </si>
  <si>
    <t>CHILE</t>
  </si>
  <si>
    <t>EXPORTAÇÕES BRASILEIRAS DE CARNE SUÍNA, SEGUNDO PAÍSES DE DESTINO - JAN/MAR-2009/2008</t>
  </si>
  <si>
    <t>EXPORTAÇÕES BRASILEIRAS DE CARNE SUÍNA, SEGUNDO PAÍSES DE DESTINO - MARÇO-2009/2008</t>
  </si>
  <si>
    <t>SERVIA</t>
  </si>
  <si>
    <t>EXPORTAÇÕES BRASILEIRAS DE CARNE SUÍNA - JAN/MAR-2009/2008</t>
  </si>
  <si>
    <t>EXPORTAÇÕES BRASILEIRAS DE CARNE SUÍNA - MARÇO-2009/2008</t>
  </si>
  <si>
    <t>EXPORTAÇÕES CATARINENSES DE CARNE SUÍNA - JAN/ABR-2009/2008</t>
  </si>
  <si>
    <t>EXPORTAÇÕES CATARINENSES DE CARNE SUÍNA - ABRIL-2009/2008</t>
  </si>
  <si>
    <t>EXPORTAÇÕES GAÚCHAS DE CARNE SUÍNA - JAN/ABR-2009/2008</t>
  </si>
  <si>
    <t>EXPORTAÇÕES GAÚCHAS DE CARNE SUÍNA - ABRIL-2009/2008</t>
  </si>
  <si>
    <t>CABO VERDE</t>
  </si>
  <si>
    <t>EXPORTAÇÕES BRASILEIRAS DE CARNE SUÍNA, SEGUNDO PAÍSES DE DESTINO - JAN/ABR-2009/2008</t>
  </si>
  <si>
    <t>EXPORTAÇÕES BRASILEIRAS DE CARNE SUÍNA, SEGUNDO PAÍSES DE DESTINO - ABRIL-2009/2008</t>
  </si>
  <si>
    <t>EXPORTAÇÕES BRASILEIRAS DE CARNE SUÍNA - JAN/ABR-2009/2008</t>
  </si>
  <si>
    <t>EXPORTAÇÕES BRASILEIRAS DE CARNE SUÍNA - ABRIL-2009/2008</t>
  </si>
  <si>
    <t>EXPORTAÇÕES CATARINENSES DE CARNE SUÍNA - JAN/MAIO-2009/2008</t>
  </si>
  <si>
    <t>EXPORTAÇÕES CATARINENSES DE CARNE SUÍNA - MAIO-2009/2008</t>
  </si>
  <si>
    <t>NAMIBIA</t>
  </si>
  <si>
    <t>EXPORTAÇÕES GAÚCHAS DE CARNE SUÍNA - JAN/MAIO-2009/2008</t>
  </si>
  <si>
    <t>EXPORTAÇÕES GAÚCHAS DE CARNE SUÍNA - MAIO-2009/2008</t>
  </si>
  <si>
    <t>EXPORTAÇÕES BRASILEIRAS DE CARNE SUÍNA, SEGUNDO PAÍSES DE DESTINO - JAN/MAIO-2009/2008</t>
  </si>
  <si>
    <t>EXPORTAÇÕES BRASILEIRAS DE CARNE SUÍNA, SEGUNDO PAÍSES DE DESTINO - MAIO-2009/2008</t>
  </si>
  <si>
    <t>EXPORTAÇÕES BRASILEIRAS DE CARNE SUÍNA - JAN/MAIO-2009/2008</t>
  </si>
  <si>
    <t>EXPORTAÇÕES BRASILEIRAS DE CARNE SUÍNA - MAIO-2009/2008</t>
  </si>
  <si>
    <t>EXPORTAÇÕES CATARINENSES DE CARNE SUÍNA - JAN/JUN-2009/2008</t>
  </si>
  <si>
    <t>EXPORTAÇÕES CATARINENSES DE CARNE SUÍNA - JUNHO-2009/2008</t>
  </si>
  <si>
    <t>EXPORTAÇÕES GAÚCHAS DE CARNE SUÍNA - JAN/JUN-2009/2008</t>
  </si>
  <si>
    <t>EXPORTAÇÕES GAÚCHAS DE CARNE SUÍNA - JUNHO-2009/2008</t>
  </si>
  <si>
    <t>EXPORTAÇÕES BRASILEIRAS DE CARNE SUÍNA, SEGUNDO PAÍSES DE DESTINO - JAN/JUN-2009/2008</t>
  </si>
  <si>
    <t>EXPORTAÇÕES BRASILEIRAS DE CARNE SUÍNA, SEGUNDO PAÍSES DE DESTINO - JUNHO-2009/2008</t>
  </si>
  <si>
    <t>EQUADOR</t>
  </si>
  <si>
    <t>EXPORTAÇÕES BRASILEIRAS DE CARNE SUÍNA - JAN/JUN-2009/2008</t>
  </si>
  <si>
    <t>EXPORTAÇÕES BRASILEIRAS DE CARNE SUÍNA - JUNHO-2009/2008</t>
  </si>
  <si>
    <t>EXPORTAÇÕES CATARINENSES DE CARNE SUÍNA - JAN/JUL-2009/2008</t>
  </si>
  <si>
    <t>EXPORTAÇÕES CATARINENSES DE CARNE SUÍNA - JULHO-2009/2008</t>
  </si>
  <si>
    <t>EXPORTAÇÕES GAÚCHAS DE CARNE SUÍNA - JAN/JUL-2009/2008</t>
  </si>
  <si>
    <t>EXPORTAÇÕES GAÚCHAS DE CARNE SUÍNA - JULHO-2009/2008</t>
  </si>
  <si>
    <t>CAZAQUISTAO</t>
  </si>
  <si>
    <t>EXPORTAÇÕES BRASILEIRAS DE CARNE SUÍNA, SEGUNDO PAÍSES DE DESTINO - JAN/JUL-2009/2008</t>
  </si>
  <si>
    <t>EXPORTAÇÕES BRASILEIRAS DE CARNE SUÍNA, SEGUNDO PAÍSES DE DESTINO - JULHO-2009/2008</t>
  </si>
  <si>
    <t>EXPORTAÇÕES BRASILEIRAS DE CARNE SUÍNA - JAN/JUL-2009/2008</t>
  </si>
  <si>
    <t>EXPORTAÇÕES BRASILEIRAS DE CARNE SUÍNA - JULHO-2009/2008</t>
  </si>
  <si>
    <t>EXPORTAÇÕES CATARINENSES DE CARNE SUÍNA - JAN/AGO-2009/2008</t>
  </si>
  <si>
    <t>EXPORTAÇÕES CATARINENSES DE CARNE SUÍNA - AGOSTO-2009/2008</t>
  </si>
  <si>
    <t>EXPORTAÇÕES GAÚCHAS DE CARNE SUÍNA - JAN/AGO-2009/2008</t>
  </si>
  <si>
    <t>EXPORTAÇÕES GAÚCHAS DE CARNE SUÍNA - AGOSTO-2009/2008</t>
  </si>
  <si>
    <t>EXPORTAÇÕES BRASILEIRAS DE CARNE SUÍNA, SEGUNDO PAÍSES DE DESTINO - JAN/AGO-2009/2008</t>
  </si>
  <si>
    <t>EXPORTAÇÕES BRASILEIRAS DE CARNE SUÍNA, SEGUNDO PAÍSES DE DESTINO - AGOSTO-2009/2008</t>
  </si>
  <si>
    <t>EXPORTAÇÕES BRASILEIRAS DE CARNE SUÍNA - JAN/AGO-2009/2008</t>
  </si>
  <si>
    <t>EXPORTAÇÕES BRASILEIRAS DE CARNE SUÍNA - AGOSTO-2009/2008</t>
  </si>
  <si>
    <t>EXPORTAÇÕES CATARINENSES DE CARNE SUÍNA - JAN/SET-2009/2008</t>
  </si>
  <si>
    <t>EXPORTAÇÕES CATARINENSES DE CARNE SUÍNA - SETEMBRO-2009/2008</t>
  </si>
  <si>
    <t>ANTILHAS HOLANDESAS</t>
  </si>
  <si>
    <t>EXPORTAÇÕES GAÚCHAS DE CARNE SUÍNA - JAN/SET-2009/2008</t>
  </si>
  <si>
    <t>EXPORTAÇÕES GAÚCHAS DE CARNE SUÍNA - SETEMBRO-2009/2008</t>
  </si>
  <si>
    <t>EXPORTAÇÕES BRASILEIRAS DE CARNE SUÍNA, SEGUNDO PAÍSES DE DESTINO - JAN/SET-2009/2008</t>
  </si>
  <si>
    <t>EXPORTAÇÕES BRASILEIRAS DE CARNE SUÍNA, SEGUNDO PAÍSES DE DESTINO - SETEMBRO-2009/2008</t>
  </si>
  <si>
    <t>EXPORTAÇÕES BRASILEIRAS DE CARNE SUÍNA - JAN/SET-2009/2008</t>
  </si>
  <si>
    <t>EXPORTAÇÕES BRASILEIRAS DE CARNE SUÍNA - SETEMBRO-2009/2008</t>
  </si>
  <si>
    <t>EXPORTAÇÕES CATARINENSES DE CARNE SUÍNA - JAN/OUT-2009/2008</t>
  </si>
  <si>
    <t>EXPORTAÇÕES CATARINENSES DE CARNE SUÍNA - OUTUBRO-2009/2008</t>
  </si>
  <si>
    <t>VENEZUELA</t>
  </si>
  <si>
    <t>EXPORTAÇÕES GAÚCHAS DE CARNE SUÍNA - JAN/OUT-2009/2008</t>
  </si>
  <si>
    <t>EXPORTAÇÕES GAÚCHAS DE CARNE SUÍNA - OUTUBRO-2009/2008</t>
  </si>
  <si>
    <t>EXPORTAÇÕES BRASILEIRAS DE CARNE SUÍNA, SEGUNDO PAÍSES DE DESTINO - JAN/OUT-2009/2008</t>
  </si>
  <si>
    <t>EXPORTAÇÕES BRASILEIRAS DE CARNE SUÍNA, SEGUNDO PAÍSES DE DESTINO - OUTUBRO-2009/2008</t>
  </si>
  <si>
    <t>EXPORTAÇÕES BRASILEIRAS DE CARNE SUÍNA - JAN/OUT-2009/2008</t>
  </si>
  <si>
    <t>EXPORTAÇÕES BRASILEIRAS DE CARNE SUÍNA - OUTUBRO-2009/2008</t>
  </si>
  <si>
    <t>EXPORTAÇÕES CATARINENSES DE CARNE SUÍNA - JAN/NOV-2009/2008</t>
  </si>
  <si>
    <t>EXPORTAÇÕES CATARINENSES DE CARNE SUÍNA - NOVEMBRO-2009/2008</t>
  </si>
  <si>
    <t>EXPORTAÇÕES GAÚCHAS DE CARNE SUÍNA - JAN/NOV-2009/2008</t>
  </si>
  <si>
    <t>EXPORTAÇÕES GAÚCHAS DE CARNE SUÍNA - NOVEMBRO-2009/2008</t>
  </si>
  <si>
    <t>EXPORTAÇÕES BRASILEIRAS DE CARNE SUÍNA, SEGUNDO PAÍSES DE DESTINO - JAN/NOV-2009/2008</t>
  </si>
  <si>
    <t>EXPORTAÇÕES BRASILEIRAS DE CARNE SUÍNA, SEGUNDO PAÍSES DE DESTINO - NOVEMBRO-2009/2008</t>
  </si>
  <si>
    <t>EXPORTAÇÕES BRASILEIRAS DE CARNE SUÍNA - JAN/NOV-2009/2008</t>
  </si>
  <si>
    <t>EXPORTAÇÕES BRASILEIRAS DE CARNE SUÍNA - NOVEMBRO-2009/2008</t>
  </si>
  <si>
    <t>EXPORTAÇÕES CATARINENSES DE CARNE SUÍNA - JAN/DEZ-2009/2008</t>
  </si>
  <si>
    <t>EXPORTAÇÕES CATARINENSES DE CARNE SUÍNA - DEZEMBRO-2009/2008</t>
  </si>
  <si>
    <t>EXPORTAÇÕES GAÚCHAS DE CARNE SUÍNA - JAN/DEZ-2009/2008</t>
  </si>
  <si>
    <t>EXPORTAÇÕES GAÚCHAS DE CARNE SUÍNA - DEZEMBRO-2009/2008</t>
  </si>
  <si>
    <t>EXPORTAÇÕES BRASILEIRAS DE CARNE SUÍNA, SEGUNDO PAÍSES DE DESTINO - JAN/DEZ-2009/2008</t>
  </si>
  <si>
    <t>EXPORTAÇÕES BRASILEIRAS DE CARNE SUÍNA, SEGUNDO PAÍSES DE DESTINO - DEZEMBRO-2009/2008</t>
  </si>
  <si>
    <t>EXPORTAÇÕES BRASILEIRAS DE CARNE SUÍNA - JAN/DEZ-2009/2008</t>
  </si>
  <si>
    <t>EXPORTAÇÕES BRASILEIRAS DE CARNE SUÍNA - DEZEMBRO-2009/2008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</si>
</sst>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3" fillId="0" borderId="0" xfId="0" applyNumberFormat="1" applyFont="1"/>
    <xf numFmtId="0" fontId="3" fillId="0" borderId="3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tabSelected="1" workbookViewId="0">
      <selection sqref="A1:E1"/>
    </sheetView>
  </sheetViews>
  <sheetFormatPr defaultRowHeight="11.25"/>
  <cols>
    <col min="1" max="1" width="21.5703125" style="1" customWidth="1"/>
    <col min="2" max="5" width="11.85546875" style="1" customWidth="1"/>
    <col min="6" max="6" width="9.140625" style="1"/>
    <col min="7" max="7" width="21.5703125" style="1" customWidth="1"/>
    <col min="8" max="11" width="11.85546875" style="1" customWidth="1"/>
    <col min="12" max="16384" width="9.140625" style="1"/>
  </cols>
  <sheetData>
    <row r="1" spans="1:11" ht="25.5" customHeight="1">
      <c r="A1" s="8" t="s">
        <v>26</v>
      </c>
      <c r="B1" s="8"/>
      <c r="C1" s="8"/>
      <c r="D1" s="8"/>
      <c r="E1" s="8"/>
      <c r="G1" s="9" t="s">
        <v>28</v>
      </c>
      <c r="H1" s="9"/>
      <c r="I1" s="9"/>
      <c r="J1" s="9"/>
      <c r="K1" s="9"/>
    </row>
    <row r="2" spans="1:11" ht="15.7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1" ht="15.7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1" ht="15.75" customHeight="1">
      <c r="A4" s="2" t="s">
        <v>0</v>
      </c>
      <c r="B4" s="3">
        <v>19235449</v>
      </c>
      <c r="C4" s="3">
        <v>9571855</v>
      </c>
      <c r="D4" s="3">
        <v>20904441</v>
      </c>
      <c r="E4" s="3">
        <v>9418278</v>
      </c>
      <c r="G4" s="2" t="s">
        <v>0</v>
      </c>
      <c r="H4" s="3">
        <v>66817558</v>
      </c>
      <c r="I4" s="3">
        <v>32134792</v>
      </c>
      <c r="J4" s="3">
        <v>61309174</v>
      </c>
      <c r="K4" s="3">
        <v>25306205</v>
      </c>
    </row>
    <row r="5" spans="1:11" ht="15.75" customHeight="1">
      <c r="A5" s="6" t="s">
        <v>6</v>
      </c>
      <c r="B5" s="7">
        <v>5694015</v>
      </c>
      <c r="C5" s="7">
        <v>2844254</v>
      </c>
      <c r="D5" s="7">
        <v>4550981</v>
      </c>
      <c r="E5" s="7">
        <v>2351856</v>
      </c>
      <c r="G5" s="6" t="s">
        <v>9</v>
      </c>
      <c r="H5" s="7">
        <v>29611274</v>
      </c>
      <c r="I5" s="7">
        <v>14387047</v>
      </c>
      <c r="J5" s="7">
        <v>27152620</v>
      </c>
      <c r="K5" s="7">
        <v>8969366</v>
      </c>
    </row>
    <row r="6" spans="1:11" ht="15.75" customHeight="1">
      <c r="A6" s="6" t="s">
        <v>7</v>
      </c>
      <c r="B6" s="7">
        <v>2967332</v>
      </c>
      <c r="C6" s="7">
        <v>1120817</v>
      </c>
      <c r="D6" s="7">
        <v>2192721</v>
      </c>
      <c r="E6" s="7">
        <v>862064</v>
      </c>
      <c r="G6" s="6" t="s">
        <v>6</v>
      </c>
      <c r="H6" s="7">
        <v>15120674</v>
      </c>
      <c r="I6" s="7">
        <v>7540997</v>
      </c>
      <c r="J6" s="7">
        <v>11587576</v>
      </c>
      <c r="K6" s="7">
        <v>6059793</v>
      </c>
    </row>
    <row r="7" spans="1:11" ht="15.75" customHeight="1">
      <c r="A7" s="6" t="s">
        <v>8</v>
      </c>
      <c r="B7" s="7">
        <v>2949592</v>
      </c>
      <c r="C7" s="7">
        <v>1270380</v>
      </c>
      <c r="D7" s="7">
        <v>6163752</v>
      </c>
      <c r="E7" s="7">
        <v>2115900</v>
      </c>
      <c r="G7" s="6" t="s">
        <v>7</v>
      </c>
      <c r="H7" s="7">
        <v>4973713</v>
      </c>
      <c r="I7" s="7">
        <v>1569674</v>
      </c>
      <c r="J7" s="7">
        <v>3484491</v>
      </c>
      <c r="K7" s="7">
        <v>1445522</v>
      </c>
    </row>
    <row r="8" spans="1:11" ht="15.75" customHeight="1">
      <c r="A8" s="6" t="s">
        <v>9</v>
      </c>
      <c r="B8" s="7">
        <v>1429607</v>
      </c>
      <c r="C8" s="7">
        <v>686932</v>
      </c>
      <c r="D8" s="7">
        <v>840288</v>
      </c>
      <c r="E8" s="7">
        <v>294701</v>
      </c>
      <c r="G8" s="6" t="s">
        <v>8</v>
      </c>
      <c r="H8" s="7">
        <v>4551770</v>
      </c>
      <c r="I8" s="7">
        <v>1942186</v>
      </c>
      <c r="J8" s="7">
        <v>8328708</v>
      </c>
      <c r="K8" s="7">
        <v>2881547</v>
      </c>
    </row>
    <row r="9" spans="1:11" ht="15.75" customHeight="1">
      <c r="A9" s="6" t="s">
        <v>10</v>
      </c>
      <c r="B9" s="7">
        <v>1412424</v>
      </c>
      <c r="C9" s="7">
        <v>748089</v>
      </c>
      <c r="D9" s="7">
        <v>522070</v>
      </c>
      <c r="E9" s="7">
        <v>382198</v>
      </c>
      <c r="G9" s="6" t="s">
        <v>10</v>
      </c>
      <c r="H9" s="7">
        <v>3950181</v>
      </c>
      <c r="I9" s="7">
        <v>2239226</v>
      </c>
      <c r="J9" s="7">
        <v>895788</v>
      </c>
      <c r="K9" s="7">
        <v>633102</v>
      </c>
    </row>
    <row r="10" spans="1:11" ht="15.75" customHeight="1">
      <c r="A10" s="6" t="s">
        <v>11</v>
      </c>
      <c r="B10" s="7">
        <v>1048479</v>
      </c>
      <c r="C10" s="7">
        <v>573134</v>
      </c>
      <c r="D10" s="7">
        <v>709341</v>
      </c>
      <c r="E10" s="7">
        <v>311176</v>
      </c>
      <c r="G10" s="6" t="s">
        <v>24</v>
      </c>
      <c r="H10" s="7">
        <v>1792762</v>
      </c>
      <c r="I10" s="7">
        <v>809986</v>
      </c>
      <c r="J10" s="7">
        <v>706294</v>
      </c>
      <c r="K10" s="7">
        <v>442607</v>
      </c>
    </row>
    <row r="11" spans="1:11" ht="15.75" customHeight="1">
      <c r="A11" s="6" t="s">
        <v>12</v>
      </c>
      <c r="B11" s="7">
        <v>679819</v>
      </c>
      <c r="C11" s="7">
        <v>355177</v>
      </c>
      <c r="D11" s="7">
        <v>389232</v>
      </c>
      <c r="E11" s="7">
        <v>203880</v>
      </c>
      <c r="G11" s="6" t="s">
        <v>11</v>
      </c>
      <c r="H11" s="7">
        <v>1582037</v>
      </c>
      <c r="I11" s="7">
        <v>777144</v>
      </c>
      <c r="J11" s="7">
        <v>907316</v>
      </c>
      <c r="K11" s="7">
        <v>406185</v>
      </c>
    </row>
    <row r="12" spans="1:11" ht="15.75" customHeight="1">
      <c r="A12" s="6" t="s">
        <v>13</v>
      </c>
      <c r="B12" s="7">
        <v>655922</v>
      </c>
      <c r="C12" s="7">
        <v>422978</v>
      </c>
      <c r="D12" s="7">
        <v>245313</v>
      </c>
      <c r="E12" s="7">
        <v>124945</v>
      </c>
      <c r="G12" s="6" t="s">
        <v>12</v>
      </c>
      <c r="H12" s="7">
        <v>817102</v>
      </c>
      <c r="I12" s="7">
        <v>405160</v>
      </c>
      <c r="J12" s="7">
        <v>549293</v>
      </c>
      <c r="K12" s="7">
        <v>277134</v>
      </c>
    </row>
    <row r="13" spans="1:11" ht="15.75" customHeight="1">
      <c r="A13" s="6" t="s">
        <v>14</v>
      </c>
      <c r="B13" s="7">
        <v>574417</v>
      </c>
      <c r="C13" s="7">
        <v>470475</v>
      </c>
      <c r="D13" s="7">
        <v>1773152</v>
      </c>
      <c r="E13" s="7">
        <v>855546</v>
      </c>
      <c r="G13" s="6" t="s">
        <v>16</v>
      </c>
      <c r="H13" s="7">
        <v>732025</v>
      </c>
      <c r="I13" s="7">
        <v>243432</v>
      </c>
      <c r="J13" s="7">
        <v>1539314</v>
      </c>
      <c r="K13" s="7">
        <v>664609</v>
      </c>
    </row>
    <row r="14" spans="1:11" ht="15.75" customHeight="1">
      <c r="A14" s="6" t="s">
        <v>15</v>
      </c>
      <c r="B14" s="7">
        <v>563314</v>
      </c>
      <c r="C14" s="7">
        <v>278185</v>
      </c>
      <c r="D14" s="7">
        <v>710040</v>
      </c>
      <c r="E14" s="7">
        <v>362900</v>
      </c>
      <c r="F14" s="4"/>
      <c r="G14" s="6" t="s">
        <v>13</v>
      </c>
      <c r="H14" s="7">
        <v>655922</v>
      </c>
      <c r="I14" s="7">
        <v>422978</v>
      </c>
      <c r="J14" s="7">
        <v>273920</v>
      </c>
      <c r="K14" s="7">
        <v>150955</v>
      </c>
    </row>
    <row r="15" spans="1:11" ht="15.75" customHeight="1">
      <c r="A15" s="6" t="s">
        <v>16</v>
      </c>
      <c r="B15" s="7">
        <v>293191</v>
      </c>
      <c r="C15" s="7">
        <v>97488</v>
      </c>
      <c r="D15" s="7">
        <v>1382349</v>
      </c>
      <c r="E15" s="7">
        <v>610669</v>
      </c>
      <c r="F15" s="4"/>
      <c r="G15" s="6" t="s">
        <v>15</v>
      </c>
      <c r="H15" s="7">
        <v>582272</v>
      </c>
      <c r="I15" s="7">
        <v>296124</v>
      </c>
      <c r="J15" s="7">
        <v>828399</v>
      </c>
      <c r="K15" s="7">
        <v>424794</v>
      </c>
    </row>
    <row r="16" spans="1:11" ht="15.75" customHeight="1">
      <c r="A16" s="6" t="s">
        <v>4</v>
      </c>
      <c r="B16" s="7">
        <f>B4-SUM(B5:B15)</f>
        <v>967337</v>
      </c>
      <c r="C16" s="7">
        <f>C4-SUM(C5:C15)</f>
        <v>703946</v>
      </c>
      <c r="D16" s="7">
        <f>D4-SUM(D5:D15)</f>
        <v>1425202</v>
      </c>
      <c r="E16" s="7">
        <f>E4-SUM(E5:E15)</f>
        <v>942443</v>
      </c>
      <c r="G16" s="6" t="s">
        <v>4</v>
      </c>
      <c r="H16" s="7">
        <f>H4-SUM(H5:H15)</f>
        <v>2447826</v>
      </c>
      <c r="I16" s="7">
        <f>I4-SUM(I5:I15)</f>
        <v>1500838</v>
      </c>
      <c r="J16" s="7">
        <f>J4-SUM(J5:J15)</f>
        <v>5055455</v>
      </c>
      <c r="K16" s="7">
        <f>K4-SUM(K5:K15)</f>
        <v>2950591</v>
      </c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0.5" customHeight="1"/>
    <row r="19" spans="1:11" ht="15.75" customHeight="1">
      <c r="A19" s="8" t="s">
        <v>27</v>
      </c>
      <c r="B19" s="8"/>
      <c r="C19" s="8"/>
      <c r="D19" s="8"/>
      <c r="E19" s="8"/>
      <c r="G19" s="8" t="s">
        <v>29</v>
      </c>
      <c r="H19" s="8"/>
      <c r="I19" s="8"/>
      <c r="J19" s="8"/>
      <c r="K19" s="8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28036698</v>
      </c>
      <c r="C22" s="3">
        <v>13801512</v>
      </c>
      <c r="D22" s="3">
        <v>26734442</v>
      </c>
      <c r="E22" s="3">
        <v>9551210</v>
      </c>
      <c r="G22" s="2" t="s">
        <v>0</v>
      </c>
      <c r="H22" s="3">
        <v>66817558</v>
      </c>
      <c r="I22" s="3">
        <v>32134792</v>
      </c>
      <c r="J22" s="3">
        <v>61309174</v>
      </c>
      <c r="K22" s="3">
        <v>25306205</v>
      </c>
    </row>
    <row r="23" spans="1:11" ht="15.75" customHeight="1">
      <c r="A23" s="6" t="s">
        <v>9</v>
      </c>
      <c r="B23" s="7">
        <v>19431768</v>
      </c>
      <c r="C23" s="7">
        <v>9617906</v>
      </c>
      <c r="D23" s="7">
        <v>21382652</v>
      </c>
      <c r="E23" s="7">
        <v>7040883</v>
      </c>
      <c r="G23" s="6" t="s">
        <v>17</v>
      </c>
      <c r="H23" s="7">
        <v>28036698</v>
      </c>
      <c r="I23" s="7">
        <v>13801512</v>
      </c>
      <c r="J23" s="7">
        <v>26739371</v>
      </c>
      <c r="K23" s="7">
        <v>9547461</v>
      </c>
    </row>
    <row r="24" spans="1:11" ht="15.75" customHeight="1">
      <c r="A24" s="6" t="s">
        <v>6</v>
      </c>
      <c r="B24" s="7">
        <v>4490653</v>
      </c>
      <c r="C24" s="7">
        <v>2337782</v>
      </c>
      <c r="D24" s="7">
        <v>1848132</v>
      </c>
      <c r="E24" s="7">
        <v>1069650</v>
      </c>
      <c r="G24" s="6" t="s">
        <v>18</v>
      </c>
      <c r="H24" s="7">
        <v>19235449</v>
      </c>
      <c r="I24" s="7">
        <v>9571855</v>
      </c>
      <c r="J24" s="7">
        <v>20904441</v>
      </c>
      <c r="K24" s="7">
        <v>9418278</v>
      </c>
    </row>
    <row r="25" spans="1:11" ht="15.75" customHeight="1">
      <c r="A25" s="6" t="s">
        <v>8</v>
      </c>
      <c r="B25" s="7">
        <v>1602178</v>
      </c>
      <c r="C25" s="7">
        <v>671806</v>
      </c>
      <c r="D25" s="7">
        <v>2164956</v>
      </c>
      <c r="E25" s="7">
        <v>765647</v>
      </c>
      <c r="G25" s="6" t="s">
        <v>19</v>
      </c>
      <c r="H25" s="7">
        <v>8736729</v>
      </c>
      <c r="I25" s="7">
        <v>3497423</v>
      </c>
      <c r="J25" s="7">
        <v>5381565</v>
      </c>
      <c r="K25" s="7">
        <v>2015963</v>
      </c>
    </row>
    <row r="26" spans="1:11" ht="15.75" customHeight="1">
      <c r="A26" s="6" t="s">
        <v>10</v>
      </c>
      <c r="B26" s="7">
        <v>1082391</v>
      </c>
      <c r="C26" s="7">
        <v>494232</v>
      </c>
      <c r="D26" s="7">
        <v>293904</v>
      </c>
      <c r="E26" s="7">
        <v>213209</v>
      </c>
      <c r="G26" s="6" t="s">
        <v>20</v>
      </c>
      <c r="H26" s="7">
        <v>4420213</v>
      </c>
      <c r="I26" s="7">
        <v>2176823</v>
      </c>
      <c r="J26" s="7">
        <v>2800951</v>
      </c>
      <c r="K26" s="7">
        <v>1385664</v>
      </c>
    </row>
    <row r="27" spans="1:11" ht="15.75" customHeight="1">
      <c r="A27" s="6" t="s">
        <v>7</v>
      </c>
      <c r="B27" s="7">
        <v>500680</v>
      </c>
      <c r="C27" s="7">
        <v>179754</v>
      </c>
      <c r="D27" s="7">
        <v>441326</v>
      </c>
      <c r="E27" s="7">
        <v>174984</v>
      </c>
      <c r="G27" s="6" t="s">
        <v>21</v>
      </c>
      <c r="H27" s="7">
        <v>3351869</v>
      </c>
      <c r="I27" s="7">
        <v>1412981</v>
      </c>
      <c r="J27" s="7">
        <v>3434273</v>
      </c>
      <c r="K27" s="7">
        <v>1816849</v>
      </c>
    </row>
    <row r="28" spans="1:11" ht="15.75" customHeight="1">
      <c r="A28" s="6" t="s">
        <v>24</v>
      </c>
      <c r="B28" s="7">
        <v>439546</v>
      </c>
      <c r="C28" s="7">
        <v>272154</v>
      </c>
      <c r="D28" s="7">
        <v>15734</v>
      </c>
      <c r="E28" s="7">
        <v>25720</v>
      </c>
      <c r="G28" s="6" t="s">
        <v>22</v>
      </c>
      <c r="H28" s="7">
        <v>2140704</v>
      </c>
      <c r="I28" s="7">
        <v>1255296</v>
      </c>
      <c r="J28" s="7">
        <v>1274436</v>
      </c>
      <c r="K28" s="7">
        <v>618942</v>
      </c>
    </row>
    <row r="29" spans="1:11" ht="15.75" customHeight="1">
      <c r="A29" s="6" t="s">
        <v>11</v>
      </c>
      <c r="B29" s="7">
        <v>274738</v>
      </c>
      <c r="C29" s="7">
        <v>119985</v>
      </c>
      <c r="D29" s="7">
        <v>197975</v>
      </c>
      <c r="E29" s="7">
        <v>95009</v>
      </c>
      <c r="G29" s="6" t="s">
        <v>23</v>
      </c>
      <c r="H29" s="7">
        <v>773672</v>
      </c>
      <c r="I29" s="7">
        <v>389064</v>
      </c>
      <c r="J29" s="7">
        <v>663845</v>
      </c>
      <c r="K29" s="7">
        <v>424463</v>
      </c>
    </row>
    <row r="30" spans="1:11" ht="15.75" customHeight="1">
      <c r="A30" s="6" t="s">
        <v>25</v>
      </c>
      <c r="B30" s="7">
        <v>79090</v>
      </c>
      <c r="C30" s="7">
        <v>22072</v>
      </c>
      <c r="D30" s="7">
        <v>0</v>
      </c>
      <c r="E30" s="7">
        <v>0</v>
      </c>
      <c r="G30" s="6" t="s">
        <v>4</v>
      </c>
      <c r="H30" s="7">
        <f>H22-SUM(H23:H29)</f>
        <v>122224</v>
      </c>
      <c r="I30" s="7">
        <f>I22-SUM(I23:I29)</f>
        <v>29838</v>
      </c>
      <c r="J30" s="7">
        <f>J22-SUM(J23:J29)</f>
        <v>110292</v>
      </c>
      <c r="K30" s="7">
        <f>K22-SUM(K23:K29)</f>
        <v>78585</v>
      </c>
    </row>
    <row r="31" spans="1:11" ht="15.75" customHeight="1">
      <c r="A31" s="6" t="s">
        <v>4</v>
      </c>
      <c r="B31" s="7">
        <f>B22-SUM(B23:B30)</f>
        <v>135654</v>
      </c>
      <c r="C31" s="7">
        <f>C22-SUM(C23:C30)</f>
        <v>85821</v>
      </c>
      <c r="D31" s="7">
        <f>D22-SUM(D23:D30)</f>
        <v>389763</v>
      </c>
      <c r="E31" s="7">
        <f>E22-SUM(E23:E30)</f>
        <v>166108</v>
      </c>
      <c r="G31" s="5" t="s">
        <v>3</v>
      </c>
      <c r="H31" s="5"/>
      <c r="I31" s="5"/>
      <c r="J31" s="5"/>
      <c r="K31" s="5"/>
    </row>
    <row r="32" spans="1:11" ht="15.75" customHeight="1">
      <c r="A32" s="5" t="s">
        <v>3</v>
      </c>
      <c r="B32" s="5"/>
      <c r="C32" s="5"/>
      <c r="D32" s="5"/>
      <c r="E32" s="5"/>
    </row>
    <row r="33" ht="15.75" customHeight="1"/>
    <row r="34" ht="15.75" customHeight="1"/>
    <row r="35" ht="15.75" customHeight="1"/>
  </sheetData>
  <mergeCells count="16">
    <mergeCell ref="D2:E2"/>
    <mergeCell ref="B20:C20"/>
    <mergeCell ref="D20:E20"/>
    <mergeCell ref="A20:A21"/>
    <mergeCell ref="A2:A3"/>
    <mergeCell ref="B2:C2"/>
    <mergeCell ref="J20:K20"/>
    <mergeCell ref="A1:E1"/>
    <mergeCell ref="A19:E19"/>
    <mergeCell ref="G1:K1"/>
    <mergeCell ref="G2:G3"/>
    <mergeCell ref="H2:I2"/>
    <mergeCell ref="J2:K2"/>
    <mergeCell ref="G19:K19"/>
    <mergeCell ref="G20:G21"/>
    <mergeCell ref="H20:I20"/>
  </mergeCells>
  <phoneticPr fontId="1" type="noConversion"/>
  <pageMargins left="0.5" right="0.48" top="0.83" bottom="0.26" header="0.35" footer="0.2"/>
  <pageSetup scale="88" orientation="landscape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1" customWidth="1"/>
    <col min="2" max="5" width="11.85546875" style="1" customWidth="1"/>
    <col min="6" max="6" width="4.5703125" style="1" customWidth="1"/>
    <col min="7" max="7" width="20.5703125" style="1" customWidth="1"/>
    <col min="8" max="11" width="11.85546875" style="1" customWidth="1"/>
    <col min="12" max="16384" width="9.140625" style="1"/>
  </cols>
  <sheetData>
    <row r="1" spans="1:16" ht="15.75" customHeight="1">
      <c r="A1" s="17" t="s">
        <v>125</v>
      </c>
      <c r="B1" s="17"/>
      <c r="C1" s="17"/>
      <c r="D1" s="17"/>
      <c r="E1" s="17"/>
      <c r="G1" s="17" t="s">
        <v>126</v>
      </c>
      <c r="H1" s="17"/>
      <c r="I1" s="17"/>
      <c r="J1" s="17"/>
      <c r="K1" s="17"/>
    </row>
    <row r="2" spans="1:16" ht="14.2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6" ht="14.2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6" ht="15.75" customHeight="1">
      <c r="A4" s="2" t="s">
        <v>0</v>
      </c>
      <c r="B4" s="3">
        <v>247131541</v>
      </c>
      <c r="C4" s="3">
        <v>125195569</v>
      </c>
      <c r="D4" s="3">
        <v>356181135</v>
      </c>
      <c r="E4" s="3">
        <v>134567641</v>
      </c>
      <c r="G4" s="2" t="s">
        <v>0</v>
      </c>
      <c r="H4" s="3">
        <v>31048600</v>
      </c>
      <c r="I4" s="3">
        <v>15335946</v>
      </c>
      <c r="J4" s="3">
        <v>35039080</v>
      </c>
      <c r="K4" s="3">
        <v>11541664</v>
      </c>
    </row>
    <row r="5" spans="1:16" ht="15.75" customHeight="1">
      <c r="A5" s="6" t="s">
        <v>14</v>
      </c>
      <c r="B5" s="7">
        <v>55193085</v>
      </c>
      <c r="C5" s="7">
        <v>29319271</v>
      </c>
      <c r="D5" s="7">
        <v>102955481</v>
      </c>
      <c r="E5" s="7">
        <v>38910924</v>
      </c>
      <c r="G5" s="6" t="s">
        <v>14</v>
      </c>
      <c r="H5" s="7">
        <v>8046634</v>
      </c>
      <c r="I5" s="7">
        <v>4300559</v>
      </c>
      <c r="J5" s="7">
        <v>9250907</v>
      </c>
      <c r="K5" s="7">
        <v>2888543</v>
      </c>
    </row>
    <row r="6" spans="1:16" ht="15.75" customHeight="1">
      <c r="A6" s="6" t="s">
        <v>6</v>
      </c>
      <c r="B6" s="7">
        <v>45545987</v>
      </c>
      <c r="C6" s="7">
        <v>23659776</v>
      </c>
      <c r="D6" s="7">
        <v>53252777</v>
      </c>
      <c r="E6" s="7">
        <v>22847950</v>
      </c>
      <c r="G6" s="6" t="s">
        <v>9</v>
      </c>
      <c r="H6" s="7">
        <v>6774964</v>
      </c>
      <c r="I6" s="7">
        <v>3389262</v>
      </c>
      <c r="J6" s="7">
        <v>3442377</v>
      </c>
      <c r="K6" s="7">
        <v>1161218</v>
      </c>
    </row>
    <row r="7" spans="1:16" ht="15.75" customHeight="1">
      <c r="A7" s="6" t="s">
        <v>7</v>
      </c>
      <c r="B7" s="7">
        <v>34895165</v>
      </c>
      <c r="C7" s="7">
        <v>14708906</v>
      </c>
      <c r="D7" s="7">
        <v>32870221</v>
      </c>
      <c r="E7" s="7">
        <v>11414598</v>
      </c>
      <c r="G7" s="6" t="s">
        <v>6</v>
      </c>
      <c r="H7" s="7">
        <v>4813098</v>
      </c>
      <c r="I7" s="7">
        <v>2434307</v>
      </c>
      <c r="J7" s="7">
        <v>4703700</v>
      </c>
      <c r="K7" s="7">
        <v>1839248</v>
      </c>
    </row>
    <row r="8" spans="1:16" ht="15.75" customHeight="1">
      <c r="A8" s="6" t="s">
        <v>9</v>
      </c>
      <c r="B8" s="7">
        <v>30426823</v>
      </c>
      <c r="C8" s="7">
        <v>15972476</v>
      </c>
      <c r="D8" s="7">
        <v>34184336</v>
      </c>
      <c r="E8" s="7">
        <v>11009554</v>
      </c>
      <c r="G8" s="6" t="s">
        <v>7</v>
      </c>
      <c r="H8" s="7">
        <v>3038939</v>
      </c>
      <c r="I8" s="7">
        <v>1282066</v>
      </c>
      <c r="J8" s="7">
        <v>4100878</v>
      </c>
      <c r="K8" s="7">
        <v>1281578</v>
      </c>
    </row>
    <row r="9" spans="1:16" ht="15.75" customHeight="1">
      <c r="A9" s="6" t="s">
        <v>8</v>
      </c>
      <c r="B9" s="7">
        <v>22673699</v>
      </c>
      <c r="C9" s="7">
        <v>10473965</v>
      </c>
      <c r="D9" s="7">
        <v>30480771</v>
      </c>
      <c r="E9" s="7">
        <v>10059641</v>
      </c>
      <c r="G9" s="6" t="s">
        <v>8</v>
      </c>
      <c r="H9" s="7">
        <v>2548468</v>
      </c>
      <c r="I9" s="7">
        <v>993450</v>
      </c>
      <c r="J9" s="7">
        <v>2476323</v>
      </c>
      <c r="K9" s="7">
        <v>658452</v>
      </c>
    </row>
    <row r="10" spans="1:16" ht="15.75" customHeight="1">
      <c r="A10" s="6" t="s">
        <v>10</v>
      </c>
      <c r="B10" s="7">
        <v>17826781</v>
      </c>
      <c r="C10" s="7">
        <v>9288579</v>
      </c>
      <c r="D10" s="7">
        <v>11905328</v>
      </c>
      <c r="E10" s="7">
        <v>5975309</v>
      </c>
      <c r="G10" s="6" t="s">
        <v>10</v>
      </c>
      <c r="H10" s="7">
        <v>1214039</v>
      </c>
      <c r="I10" s="7">
        <v>845927</v>
      </c>
      <c r="J10" s="7">
        <v>1542429</v>
      </c>
      <c r="K10" s="7">
        <v>636619</v>
      </c>
    </row>
    <row r="11" spans="1:16" ht="15.75" customHeight="1">
      <c r="A11" s="6" t="s">
        <v>11</v>
      </c>
      <c r="B11" s="7">
        <v>8396148</v>
      </c>
      <c r="C11" s="7">
        <v>4442474</v>
      </c>
      <c r="D11" s="7">
        <v>13052662</v>
      </c>
      <c r="E11" s="7">
        <v>4784769</v>
      </c>
      <c r="G11" s="6" t="s">
        <v>15</v>
      </c>
      <c r="H11" s="7">
        <v>1012070</v>
      </c>
      <c r="I11" s="7">
        <v>468232</v>
      </c>
      <c r="J11" s="7">
        <v>1503047</v>
      </c>
      <c r="K11" s="7">
        <v>503899</v>
      </c>
    </row>
    <row r="12" spans="1:16" ht="15.75" customHeight="1">
      <c r="A12" s="6" t="s">
        <v>15</v>
      </c>
      <c r="B12" s="7">
        <v>6485954</v>
      </c>
      <c r="C12" s="7">
        <v>3266281</v>
      </c>
      <c r="D12" s="7">
        <v>9755623</v>
      </c>
      <c r="E12" s="7">
        <v>3747186</v>
      </c>
      <c r="G12" s="6" t="s">
        <v>11</v>
      </c>
      <c r="H12" s="7">
        <v>938104</v>
      </c>
      <c r="I12" s="7">
        <v>436292</v>
      </c>
      <c r="J12" s="7">
        <v>699623</v>
      </c>
      <c r="K12" s="7">
        <v>218393</v>
      </c>
    </row>
    <row r="13" spans="1:16" ht="15.75" customHeight="1">
      <c r="A13" s="6" t="s">
        <v>16</v>
      </c>
      <c r="B13" s="7">
        <v>5708981</v>
      </c>
      <c r="C13" s="7">
        <v>2966099</v>
      </c>
      <c r="D13" s="7">
        <v>36358987</v>
      </c>
      <c r="E13" s="7">
        <v>12282763</v>
      </c>
      <c r="G13" s="6" t="s">
        <v>127</v>
      </c>
      <c r="H13" s="7">
        <v>818032</v>
      </c>
      <c r="I13" s="7">
        <v>233753</v>
      </c>
      <c r="J13" s="7">
        <v>1021660</v>
      </c>
      <c r="K13" s="7">
        <v>233987</v>
      </c>
    </row>
    <row r="14" spans="1:16" ht="15.75" customHeight="1">
      <c r="A14" s="6" t="s">
        <v>12</v>
      </c>
      <c r="B14" s="7">
        <v>3866221</v>
      </c>
      <c r="C14" s="7">
        <v>2062744</v>
      </c>
      <c r="D14" s="7">
        <v>6693328</v>
      </c>
      <c r="E14" s="7">
        <v>2509867</v>
      </c>
      <c r="G14" s="6" t="s">
        <v>16</v>
      </c>
      <c r="H14" s="7">
        <v>446423</v>
      </c>
      <c r="I14" s="7">
        <v>225444</v>
      </c>
      <c r="J14" s="7">
        <v>3716677</v>
      </c>
      <c r="K14" s="7">
        <v>1163503</v>
      </c>
      <c r="M14" s="4"/>
      <c r="N14" s="4"/>
      <c r="O14" s="4"/>
      <c r="P14" s="4"/>
    </row>
    <row r="15" spans="1:16" ht="15.75" customHeight="1">
      <c r="A15" s="6" t="s">
        <v>24</v>
      </c>
      <c r="B15" s="7">
        <v>3254804</v>
      </c>
      <c r="C15" s="7">
        <v>1928608</v>
      </c>
      <c r="D15" s="7">
        <v>682449</v>
      </c>
      <c r="E15" s="7">
        <v>286020</v>
      </c>
      <c r="G15" s="6" t="s">
        <v>12</v>
      </c>
      <c r="H15" s="7">
        <v>314817</v>
      </c>
      <c r="I15" s="7">
        <v>155115</v>
      </c>
      <c r="J15" s="7">
        <v>865137</v>
      </c>
      <c r="K15" s="7">
        <v>274810</v>
      </c>
      <c r="M15" s="4"/>
      <c r="N15" s="4"/>
      <c r="O15" s="4"/>
      <c r="P15" s="4"/>
    </row>
    <row r="16" spans="1:16" ht="15.75" customHeight="1">
      <c r="A16" s="6" t="s">
        <v>4</v>
      </c>
      <c r="B16" s="7">
        <f>B4-SUM(B5:B15)</f>
        <v>12857893</v>
      </c>
      <c r="C16" s="7">
        <f>C4-SUM(C5:C15)</f>
        <v>7106390</v>
      </c>
      <c r="D16" s="7">
        <f>D4-SUM(D5:D15)</f>
        <v>23989172</v>
      </c>
      <c r="E16" s="7">
        <f>E4-SUM(E5:E15)</f>
        <v>10739060</v>
      </c>
      <c r="G16" s="6" t="s">
        <v>4</v>
      </c>
      <c r="H16" s="7">
        <f>H4-SUM(H5:H15)</f>
        <v>1083012</v>
      </c>
      <c r="I16" s="7">
        <f>I4-SUM(I5:I15)</f>
        <v>571539</v>
      </c>
      <c r="J16" s="7">
        <f>J4-SUM(J5:J15)</f>
        <v>1716322</v>
      </c>
      <c r="K16" s="7">
        <f>K4-SUM(K5:K15)</f>
        <v>681414</v>
      </c>
      <c r="L16" s="4"/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5.75" customHeight="1"/>
    <row r="19" spans="1:11" ht="15.75" customHeight="1">
      <c r="A19" s="17" t="s">
        <v>128</v>
      </c>
      <c r="B19" s="17"/>
      <c r="C19" s="17"/>
      <c r="D19" s="17"/>
      <c r="E19" s="17"/>
      <c r="G19" s="17" t="s">
        <v>129</v>
      </c>
      <c r="H19" s="17"/>
      <c r="I19" s="17"/>
      <c r="J19" s="17"/>
      <c r="K19" s="17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376502405</v>
      </c>
      <c r="C22" s="3">
        <v>179692286</v>
      </c>
      <c r="D22" s="3">
        <v>614459699</v>
      </c>
      <c r="E22" s="3">
        <v>191432352</v>
      </c>
      <c r="G22" s="2" t="s">
        <v>0</v>
      </c>
      <c r="H22" s="3">
        <v>44162626</v>
      </c>
      <c r="I22" s="3">
        <v>19856768</v>
      </c>
      <c r="J22" s="3">
        <v>62611739</v>
      </c>
      <c r="K22" s="3">
        <v>18461004</v>
      </c>
    </row>
    <row r="23" spans="1:11" ht="15.75" customHeight="1">
      <c r="A23" s="6" t="s">
        <v>9</v>
      </c>
      <c r="B23" s="7">
        <v>272258274</v>
      </c>
      <c r="C23" s="7">
        <v>128616057</v>
      </c>
      <c r="D23" s="7">
        <v>543815550</v>
      </c>
      <c r="E23" s="7">
        <v>162010292</v>
      </c>
      <c r="G23" s="6" t="s">
        <v>9</v>
      </c>
      <c r="H23" s="7">
        <v>31231659</v>
      </c>
      <c r="I23" s="7">
        <v>13640365</v>
      </c>
      <c r="J23" s="7">
        <v>53084241</v>
      </c>
      <c r="K23" s="7">
        <v>15229257</v>
      </c>
    </row>
    <row r="24" spans="1:11" ht="15.75" customHeight="1">
      <c r="A24" s="6" t="s">
        <v>6</v>
      </c>
      <c r="B24" s="7">
        <v>30283445</v>
      </c>
      <c r="C24" s="7">
        <v>16148546</v>
      </c>
      <c r="D24" s="7">
        <v>24516347</v>
      </c>
      <c r="E24" s="7">
        <v>12022222</v>
      </c>
      <c r="G24" s="6" t="s">
        <v>6</v>
      </c>
      <c r="H24" s="7">
        <v>2572583</v>
      </c>
      <c r="I24" s="7">
        <v>1502228</v>
      </c>
      <c r="J24" s="7">
        <v>2509510</v>
      </c>
      <c r="K24" s="7">
        <v>1085552</v>
      </c>
    </row>
    <row r="25" spans="1:11" ht="15.75" customHeight="1">
      <c r="A25" s="6" t="s">
        <v>8</v>
      </c>
      <c r="B25" s="7">
        <v>15868738</v>
      </c>
      <c r="C25" s="7">
        <v>7081870</v>
      </c>
      <c r="D25" s="7">
        <v>19902894</v>
      </c>
      <c r="E25" s="7">
        <v>6351423</v>
      </c>
      <c r="G25" s="6" t="s">
        <v>14</v>
      </c>
      <c r="H25" s="7">
        <v>2058533</v>
      </c>
      <c r="I25" s="7">
        <v>851636</v>
      </c>
      <c r="J25" s="7">
        <v>705877</v>
      </c>
      <c r="K25" s="7">
        <v>180857</v>
      </c>
    </row>
    <row r="26" spans="1:11" ht="15.75" customHeight="1">
      <c r="A26" s="6" t="s">
        <v>14</v>
      </c>
      <c r="B26" s="7">
        <v>15146057</v>
      </c>
      <c r="C26" s="7">
        <v>7378151</v>
      </c>
      <c r="D26" s="7">
        <v>6411699</v>
      </c>
      <c r="E26" s="7">
        <v>2104326</v>
      </c>
      <c r="G26" s="6" t="s">
        <v>8</v>
      </c>
      <c r="H26" s="7">
        <v>1984401</v>
      </c>
      <c r="I26" s="7">
        <v>781790</v>
      </c>
      <c r="J26" s="7">
        <v>2093798</v>
      </c>
      <c r="K26" s="7">
        <v>572802</v>
      </c>
    </row>
    <row r="27" spans="1:11" ht="15.75" customHeight="1">
      <c r="A27" s="6" t="s">
        <v>7</v>
      </c>
      <c r="B27" s="7">
        <v>12360124</v>
      </c>
      <c r="C27" s="7">
        <v>4782288</v>
      </c>
      <c r="D27" s="7">
        <v>6163393</v>
      </c>
      <c r="E27" s="7">
        <v>2142314</v>
      </c>
      <c r="G27" s="6" t="s">
        <v>16</v>
      </c>
      <c r="H27" s="7">
        <v>1485737</v>
      </c>
      <c r="I27" s="7">
        <v>767422</v>
      </c>
      <c r="J27" s="7">
        <v>0</v>
      </c>
      <c r="K27" s="7">
        <v>0</v>
      </c>
    </row>
    <row r="28" spans="1:11" ht="15.75" customHeight="1">
      <c r="A28" s="6" t="s">
        <v>103</v>
      </c>
      <c r="B28" s="7">
        <v>6237098</v>
      </c>
      <c r="C28" s="7">
        <v>2835106</v>
      </c>
      <c r="D28" s="7">
        <v>0</v>
      </c>
      <c r="E28" s="7">
        <v>0</v>
      </c>
      <c r="G28" s="6" t="s">
        <v>103</v>
      </c>
      <c r="H28" s="7">
        <v>1479749</v>
      </c>
      <c r="I28" s="7">
        <v>650090</v>
      </c>
      <c r="J28" s="7">
        <v>0</v>
      </c>
      <c r="K28" s="7">
        <v>0</v>
      </c>
    </row>
    <row r="29" spans="1:11" ht="15.75" customHeight="1">
      <c r="A29" s="6" t="s">
        <v>10</v>
      </c>
      <c r="B29" s="7">
        <v>5097913</v>
      </c>
      <c r="C29" s="7">
        <v>2307087</v>
      </c>
      <c r="D29" s="7">
        <v>3511486</v>
      </c>
      <c r="E29" s="7">
        <v>2013668</v>
      </c>
      <c r="G29" s="6" t="s">
        <v>7</v>
      </c>
      <c r="H29" s="7">
        <v>866902</v>
      </c>
      <c r="I29" s="7">
        <v>337559</v>
      </c>
      <c r="J29" s="7">
        <v>803555</v>
      </c>
      <c r="K29" s="7">
        <v>236386</v>
      </c>
    </row>
    <row r="30" spans="1:11" ht="15.75" customHeight="1">
      <c r="A30" s="6" t="s">
        <v>16</v>
      </c>
      <c r="B30" s="7">
        <v>4301926</v>
      </c>
      <c r="C30" s="7">
        <v>2329996</v>
      </c>
      <c r="D30" s="7">
        <v>245306</v>
      </c>
      <c r="E30" s="7">
        <v>80918</v>
      </c>
      <c r="G30" s="6" t="s">
        <v>15</v>
      </c>
      <c r="H30" s="7">
        <v>721161</v>
      </c>
      <c r="I30" s="7">
        <v>333764</v>
      </c>
      <c r="J30" s="7">
        <v>458784</v>
      </c>
      <c r="K30" s="7">
        <v>159704</v>
      </c>
    </row>
    <row r="31" spans="1:11" ht="15.75" customHeight="1">
      <c r="A31" s="6" t="s">
        <v>24</v>
      </c>
      <c r="B31" s="7">
        <v>3455541</v>
      </c>
      <c r="C31" s="7">
        <v>2093107</v>
      </c>
      <c r="D31" s="7">
        <v>858975</v>
      </c>
      <c r="E31" s="7">
        <v>547459</v>
      </c>
      <c r="G31" s="6" t="s">
        <v>11</v>
      </c>
      <c r="H31" s="7">
        <v>484527</v>
      </c>
      <c r="I31" s="7">
        <v>216922</v>
      </c>
      <c r="J31" s="7">
        <v>236553</v>
      </c>
      <c r="K31" s="7">
        <v>72766</v>
      </c>
    </row>
    <row r="32" spans="1:11" ht="15.75" customHeight="1">
      <c r="A32" s="6" t="s">
        <v>11</v>
      </c>
      <c r="B32" s="7">
        <v>3329285</v>
      </c>
      <c r="C32" s="7">
        <v>1519537</v>
      </c>
      <c r="D32" s="7">
        <v>2646339</v>
      </c>
      <c r="E32" s="7">
        <v>1077996</v>
      </c>
      <c r="G32" s="6" t="s">
        <v>13</v>
      </c>
      <c r="H32" s="7">
        <v>344545</v>
      </c>
      <c r="I32" s="7">
        <v>208149</v>
      </c>
      <c r="J32" s="7">
        <v>0</v>
      </c>
      <c r="K32" s="7">
        <v>0</v>
      </c>
    </row>
    <row r="33" spans="1:11" ht="15.75" customHeight="1">
      <c r="A33" s="6" t="s">
        <v>4</v>
      </c>
      <c r="B33" s="7">
        <f>B22-SUM(B23:B32)</f>
        <v>8164004</v>
      </c>
      <c r="C33" s="7">
        <f>C22-SUM(C23:C32)</f>
        <v>4600541</v>
      </c>
      <c r="D33" s="7">
        <f>D22-SUM(D23:D32)</f>
        <v>6387710</v>
      </c>
      <c r="E33" s="7">
        <f>E22-SUM(E23:E32)</f>
        <v>3081734</v>
      </c>
      <c r="G33" s="6" t="s">
        <v>4</v>
      </c>
      <c r="H33" s="7">
        <f>H22-SUM(H23:H32)</f>
        <v>932829</v>
      </c>
      <c r="I33" s="7">
        <f>I22-SUM(I23:I32)</f>
        <v>566843</v>
      </c>
      <c r="J33" s="7">
        <f>J22-SUM(J23:J32)</f>
        <v>2719421</v>
      </c>
      <c r="K33" s="7">
        <f>K22-SUM(K23:K32)</f>
        <v>923680</v>
      </c>
    </row>
    <row r="34" spans="1:11" ht="15.75" customHeight="1">
      <c r="A34" s="5" t="s">
        <v>3</v>
      </c>
      <c r="B34" s="5"/>
      <c r="C34" s="5"/>
      <c r="D34" s="5"/>
      <c r="E34" s="5"/>
      <c r="G34" s="5" t="s">
        <v>3</v>
      </c>
      <c r="H34" s="5"/>
      <c r="I34" s="5"/>
      <c r="J34" s="5"/>
      <c r="K34" s="5"/>
    </row>
    <row r="35" spans="1:11" ht="15.75" customHeight="1"/>
    <row r="36" spans="1:11" ht="22.5" customHeight="1">
      <c r="A36" s="18" t="s">
        <v>130</v>
      </c>
      <c r="B36" s="18"/>
      <c r="C36" s="18"/>
      <c r="D36" s="18"/>
      <c r="E36" s="18"/>
      <c r="G36" s="18" t="s">
        <v>131</v>
      </c>
      <c r="H36" s="18"/>
      <c r="I36" s="18"/>
      <c r="J36" s="18"/>
      <c r="K36" s="18"/>
    </row>
    <row r="37" spans="1:11" ht="18" customHeight="1">
      <c r="A37" s="10" t="s">
        <v>5</v>
      </c>
      <c r="B37" s="11">
        <v>2009</v>
      </c>
      <c r="C37" s="11"/>
      <c r="D37" s="11">
        <v>2008</v>
      </c>
      <c r="E37" s="12"/>
      <c r="G37" s="10" t="s">
        <v>5</v>
      </c>
      <c r="H37" s="11">
        <v>2009</v>
      </c>
      <c r="I37" s="11"/>
      <c r="J37" s="11">
        <v>2008</v>
      </c>
      <c r="K37" s="12"/>
    </row>
    <row r="38" spans="1:11" ht="18" customHeight="1">
      <c r="A38" s="13"/>
      <c r="B38" s="14" t="s">
        <v>1</v>
      </c>
      <c r="C38" s="14" t="s">
        <v>2</v>
      </c>
      <c r="D38" s="14" t="s">
        <v>1</v>
      </c>
      <c r="E38" s="15" t="s">
        <v>2</v>
      </c>
      <c r="G38" s="13"/>
      <c r="H38" s="14" t="s">
        <v>1</v>
      </c>
      <c r="I38" s="14" t="s">
        <v>2</v>
      </c>
      <c r="J38" s="14" t="s">
        <v>1</v>
      </c>
      <c r="K38" s="15" t="s">
        <v>2</v>
      </c>
    </row>
    <row r="39" spans="1:11" ht="14.25" customHeight="1">
      <c r="A39" s="2" t="s">
        <v>0</v>
      </c>
      <c r="B39" s="3">
        <v>927979215</v>
      </c>
      <c r="C39" s="3">
        <v>449217361</v>
      </c>
      <c r="D39" s="3">
        <v>1231068351</v>
      </c>
      <c r="E39" s="3">
        <v>419337122</v>
      </c>
      <c r="G39" s="2" t="s">
        <v>0</v>
      </c>
      <c r="H39" s="3">
        <v>120533439</v>
      </c>
      <c r="I39" s="3">
        <v>56030986</v>
      </c>
      <c r="J39" s="3">
        <v>129289106</v>
      </c>
      <c r="K39" s="3">
        <v>39875355</v>
      </c>
    </row>
    <row r="40" spans="1:11" ht="15.75" customHeight="1">
      <c r="A40" s="6" t="s">
        <v>9</v>
      </c>
      <c r="B40" s="7">
        <v>475088863</v>
      </c>
      <c r="C40" s="7">
        <v>224019049</v>
      </c>
      <c r="D40" s="7">
        <v>670811143</v>
      </c>
      <c r="E40" s="7">
        <v>198785224</v>
      </c>
      <c r="G40" s="6" t="s">
        <v>9</v>
      </c>
      <c r="H40" s="7">
        <v>62588513</v>
      </c>
      <c r="I40" s="7">
        <v>27881310</v>
      </c>
      <c r="J40" s="7">
        <v>64055033</v>
      </c>
      <c r="K40" s="7">
        <v>18293587</v>
      </c>
    </row>
    <row r="41" spans="1:11" ht="15.75" customHeight="1">
      <c r="A41" s="6" t="s">
        <v>6</v>
      </c>
      <c r="B41" s="7">
        <v>134879247</v>
      </c>
      <c r="C41" s="7">
        <v>68186390</v>
      </c>
      <c r="D41" s="7">
        <v>159629328</v>
      </c>
      <c r="E41" s="7">
        <v>67413150</v>
      </c>
      <c r="G41" s="6" t="s">
        <v>14</v>
      </c>
      <c r="H41" s="7">
        <v>17371726</v>
      </c>
      <c r="I41" s="7">
        <v>9022326</v>
      </c>
      <c r="J41" s="7">
        <v>16750991</v>
      </c>
      <c r="K41" s="7">
        <v>4917956</v>
      </c>
    </row>
    <row r="42" spans="1:11" ht="15.75" customHeight="1">
      <c r="A42" s="6" t="s">
        <v>14</v>
      </c>
      <c r="B42" s="7">
        <v>91805306</v>
      </c>
      <c r="C42" s="7">
        <v>49682688</v>
      </c>
      <c r="D42" s="7">
        <v>130370252</v>
      </c>
      <c r="E42" s="7">
        <v>47563903</v>
      </c>
      <c r="G42" s="6" t="s">
        <v>6</v>
      </c>
      <c r="H42" s="7">
        <v>11355840</v>
      </c>
      <c r="I42" s="7">
        <v>5925190</v>
      </c>
      <c r="J42" s="7">
        <v>14970782</v>
      </c>
      <c r="K42" s="7">
        <v>5771940</v>
      </c>
    </row>
    <row r="43" spans="1:11" ht="15.75" customHeight="1">
      <c r="A43" s="6" t="s">
        <v>7</v>
      </c>
      <c r="B43" s="7">
        <v>59255988</v>
      </c>
      <c r="C43" s="7">
        <v>23876455</v>
      </c>
      <c r="D43" s="7">
        <v>53159490</v>
      </c>
      <c r="E43" s="7">
        <v>18627859</v>
      </c>
      <c r="G43" s="6" t="s">
        <v>7</v>
      </c>
      <c r="H43" s="7">
        <v>5575611</v>
      </c>
      <c r="I43" s="7">
        <v>2348073</v>
      </c>
      <c r="J43" s="7">
        <v>5974985</v>
      </c>
      <c r="K43" s="7">
        <v>1862161</v>
      </c>
    </row>
    <row r="44" spans="1:11" ht="15.75" customHeight="1">
      <c r="A44" s="6" t="s">
        <v>8</v>
      </c>
      <c r="B44" s="7">
        <v>38542437</v>
      </c>
      <c r="C44" s="7">
        <v>17555835</v>
      </c>
      <c r="D44" s="7">
        <v>50383665</v>
      </c>
      <c r="E44" s="7">
        <v>16411064</v>
      </c>
      <c r="G44" s="6" t="s">
        <v>8</v>
      </c>
      <c r="H44" s="7">
        <v>4532869</v>
      </c>
      <c r="I44" s="7">
        <v>1775240</v>
      </c>
      <c r="J44" s="7">
        <v>4570121</v>
      </c>
      <c r="K44" s="7">
        <v>1231254</v>
      </c>
    </row>
    <row r="45" spans="1:11" ht="15.75" customHeight="1">
      <c r="A45" s="6" t="s">
        <v>10</v>
      </c>
      <c r="B45" s="7">
        <v>34734038</v>
      </c>
      <c r="C45" s="7">
        <v>17976670</v>
      </c>
      <c r="D45" s="7">
        <v>21602179</v>
      </c>
      <c r="E45" s="7">
        <v>12395940</v>
      </c>
      <c r="G45" s="6" t="s">
        <v>127</v>
      </c>
      <c r="H45" s="7">
        <v>3706317</v>
      </c>
      <c r="I45" s="7">
        <v>1052246</v>
      </c>
      <c r="J45" s="7">
        <v>5496998</v>
      </c>
      <c r="K45" s="7">
        <v>1304314</v>
      </c>
    </row>
    <row r="46" spans="1:11" ht="15.75" customHeight="1">
      <c r="A46" s="6" t="s">
        <v>11</v>
      </c>
      <c r="B46" s="7">
        <v>15646224</v>
      </c>
      <c r="C46" s="7">
        <v>7567836</v>
      </c>
      <c r="D46" s="7">
        <v>19139811</v>
      </c>
      <c r="E46" s="7">
        <v>6882265</v>
      </c>
      <c r="G46" s="6" t="s">
        <v>10</v>
      </c>
      <c r="H46" s="7">
        <v>2291891</v>
      </c>
      <c r="I46" s="7">
        <v>1529035</v>
      </c>
      <c r="J46" s="7">
        <v>2480746</v>
      </c>
      <c r="K46" s="7">
        <v>1213888</v>
      </c>
    </row>
    <row r="47" spans="1:11" ht="15.75" customHeight="1">
      <c r="A47" s="6" t="s">
        <v>16</v>
      </c>
      <c r="B47" s="7">
        <v>12599987</v>
      </c>
      <c r="C47" s="7">
        <v>6519988</v>
      </c>
      <c r="D47" s="7">
        <v>45743423</v>
      </c>
      <c r="E47" s="7">
        <v>15382720</v>
      </c>
      <c r="G47" s="6" t="s">
        <v>11</v>
      </c>
      <c r="H47" s="7">
        <v>2166713</v>
      </c>
      <c r="I47" s="7">
        <v>946214</v>
      </c>
      <c r="J47" s="7">
        <v>1938226</v>
      </c>
      <c r="K47" s="7">
        <v>549659</v>
      </c>
    </row>
    <row r="48" spans="1:11" ht="15.75" customHeight="1">
      <c r="A48" s="6" t="s">
        <v>24</v>
      </c>
      <c r="B48" s="7">
        <v>12556419</v>
      </c>
      <c r="C48" s="7">
        <v>6740848</v>
      </c>
      <c r="D48" s="7">
        <v>4695003</v>
      </c>
      <c r="E48" s="7">
        <v>2370002</v>
      </c>
      <c r="G48" s="6" t="s">
        <v>16</v>
      </c>
      <c r="H48" s="7">
        <v>2092225</v>
      </c>
      <c r="I48" s="7">
        <v>1067887</v>
      </c>
      <c r="J48" s="7">
        <v>4661620</v>
      </c>
      <c r="K48" s="7">
        <v>1459989</v>
      </c>
    </row>
    <row r="49" spans="1:16" ht="15.75" customHeight="1">
      <c r="A49" s="6" t="s">
        <v>103</v>
      </c>
      <c r="B49" s="7">
        <v>9571197</v>
      </c>
      <c r="C49" s="7">
        <v>4330164</v>
      </c>
      <c r="D49" s="7">
        <v>8866514</v>
      </c>
      <c r="E49" s="7">
        <v>2991872</v>
      </c>
      <c r="G49" s="6" t="s">
        <v>103</v>
      </c>
      <c r="H49" s="7">
        <v>1971194</v>
      </c>
      <c r="I49" s="7">
        <v>870268</v>
      </c>
      <c r="J49" s="7">
        <v>298519</v>
      </c>
      <c r="K49" s="7">
        <v>78000</v>
      </c>
      <c r="M49" s="4"/>
      <c r="N49" s="4"/>
      <c r="O49" s="4"/>
      <c r="P49" s="4"/>
    </row>
    <row r="50" spans="1:16" ht="15.75" customHeight="1">
      <c r="A50" s="6" t="s">
        <v>15</v>
      </c>
      <c r="B50" s="7">
        <v>7893864</v>
      </c>
      <c r="C50" s="7">
        <v>3957769</v>
      </c>
      <c r="D50" s="7">
        <v>13379315</v>
      </c>
      <c r="E50" s="7">
        <v>5197707</v>
      </c>
      <c r="G50" s="6" t="s">
        <v>15</v>
      </c>
      <c r="H50" s="7">
        <v>1873848</v>
      </c>
      <c r="I50" s="7">
        <v>879002</v>
      </c>
      <c r="J50" s="7">
        <v>2139731</v>
      </c>
      <c r="K50" s="7">
        <v>725602</v>
      </c>
    </row>
    <row r="51" spans="1:16" ht="15.75" customHeight="1">
      <c r="A51" s="6" t="s">
        <v>12</v>
      </c>
      <c r="B51" s="7">
        <v>6967957</v>
      </c>
      <c r="C51" s="7">
        <v>3846362</v>
      </c>
      <c r="D51" s="7">
        <v>10093066</v>
      </c>
      <c r="E51" s="7">
        <v>3877689</v>
      </c>
      <c r="G51" s="6" t="s">
        <v>12</v>
      </c>
      <c r="H51" s="7">
        <v>1247051</v>
      </c>
      <c r="I51" s="7">
        <v>657974</v>
      </c>
      <c r="J51" s="7">
        <v>1962662</v>
      </c>
      <c r="K51" s="7">
        <v>634980</v>
      </c>
      <c r="M51" s="4"/>
      <c r="N51" s="4"/>
      <c r="O51" s="4"/>
      <c r="P51" s="4"/>
    </row>
    <row r="52" spans="1:16" ht="15.75" customHeight="1">
      <c r="A52" s="6" t="s">
        <v>4</v>
      </c>
      <c r="B52" s="7">
        <f>B39-SUM(B40:B51)</f>
        <v>28437688</v>
      </c>
      <c r="C52" s="7">
        <f>C39-SUM(C40:C51)</f>
        <v>14957307</v>
      </c>
      <c r="D52" s="7">
        <f>D39-SUM(D40:D51)</f>
        <v>43195162</v>
      </c>
      <c r="E52" s="7">
        <f>E39-SUM(E40:E51)</f>
        <v>21437727</v>
      </c>
      <c r="G52" s="6" t="s">
        <v>4</v>
      </c>
      <c r="H52" s="7">
        <f>H39-SUM(H40:H51)</f>
        <v>3759641</v>
      </c>
      <c r="I52" s="7">
        <f>I39-SUM(I40:I51)</f>
        <v>2076221</v>
      </c>
      <c r="J52" s="7">
        <f>J39-SUM(J40:J51)</f>
        <v>3988692</v>
      </c>
      <c r="K52" s="7">
        <f>K39-SUM(K40:K51)</f>
        <v>1832025</v>
      </c>
    </row>
    <row r="53" spans="1:16" ht="15.75" customHeight="1">
      <c r="A53" s="5" t="s">
        <v>3</v>
      </c>
      <c r="B53" s="5"/>
      <c r="C53" s="5"/>
      <c r="D53" s="5"/>
      <c r="E53" s="5"/>
      <c r="G53" s="5" t="s">
        <v>3</v>
      </c>
      <c r="H53" s="5"/>
      <c r="I53" s="5"/>
      <c r="J53" s="5"/>
      <c r="K53" s="5"/>
    </row>
    <row r="54" spans="1:16" ht="15.75" customHeight="1"/>
    <row r="55" spans="1:16" ht="15.75" customHeight="1">
      <c r="A55" s="17" t="s">
        <v>132</v>
      </c>
      <c r="B55" s="17"/>
      <c r="C55" s="17"/>
      <c r="D55" s="17"/>
      <c r="E55" s="17"/>
      <c r="G55" s="17" t="s">
        <v>133</v>
      </c>
      <c r="H55" s="17"/>
      <c r="I55" s="17"/>
      <c r="J55" s="17"/>
      <c r="K55" s="17"/>
    </row>
    <row r="56" spans="1:16" ht="16.5" customHeight="1">
      <c r="A56" s="10" t="s">
        <v>5</v>
      </c>
      <c r="B56" s="11">
        <v>2009</v>
      </c>
      <c r="C56" s="11"/>
      <c r="D56" s="11">
        <v>2008</v>
      </c>
      <c r="E56" s="12"/>
      <c r="G56" s="10" t="s">
        <v>5</v>
      </c>
      <c r="H56" s="11">
        <v>2009</v>
      </c>
      <c r="I56" s="11"/>
      <c r="J56" s="11">
        <v>2008</v>
      </c>
      <c r="K56" s="12"/>
    </row>
    <row r="57" spans="1:16" ht="15.75" customHeight="1">
      <c r="A57" s="13"/>
      <c r="B57" s="14" t="s">
        <v>1</v>
      </c>
      <c r="C57" s="14" t="s">
        <v>2</v>
      </c>
      <c r="D57" s="14" t="s">
        <v>1</v>
      </c>
      <c r="E57" s="15" t="s">
        <v>2</v>
      </c>
      <c r="G57" s="13"/>
      <c r="H57" s="14" t="s">
        <v>1</v>
      </c>
      <c r="I57" s="14" t="s">
        <v>2</v>
      </c>
      <c r="J57" s="14" t="s">
        <v>1</v>
      </c>
      <c r="K57" s="15" t="s">
        <v>2</v>
      </c>
    </row>
    <row r="58" spans="1:16" ht="15.75" customHeight="1">
      <c r="A58" s="2" t="s">
        <v>0</v>
      </c>
      <c r="B58" s="3">
        <v>927979215</v>
      </c>
      <c r="C58" s="3">
        <v>449217361</v>
      </c>
      <c r="D58" s="3">
        <v>1231068351</v>
      </c>
      <c r="E58" s="3">
        <v>419337122</v>
      </c>
      <c r="G58" s="2" t="s">
        <v>0</v>
      </c>
      <c r="H58" s="3">
        <v>120533439</v>
      </c>
      <c r="I58" s="3">
        <v>56030986</v>
      </c>
      <c r="J58" s="3">
        <v>129289106</v>
      </c>
      <c r="K58" s="3">
        <v>39875355</v>
      </c>
    </row>
    <row r="59" spans="1:16" ht="18.75" customHeight="1">
      <c r="A59" s="6" t="s">
        <v>17</v>
      </c>
      <c r="B59" s="7">
        <v>376502405</v>
      </c>
      <c r="C59" s="7">
        <v>179692286</v>
      </c>
      <c r="D59" s="7">
        <v>614459699</v>
      </c>
      <c r="E59" s="7">
        <v>191432352</v>
      </c>
      <c r="G59" s="6" t="s">
        <v>17</v>
      </c>
      <c r="H59" s="7">
        <v>44162626</v>
      </c>
      <c r="I59" s="7">
        <v>19856768</v>
      </c>
      <c r="J59" s="7">
        <v>62611739</v>
      </c>
      <c r="K59" s="7">
        <v>18461004</v>
      </c>
    </row>
    <row r="60" spans="1:16" ht="15.75" customHeight="1">
      <c r="A60" s="6" t="s">
        <v>18</v>
      </c>
      <c r="B60" s="7">
        <v>247131541</v>
      </c>
      <c r="C60" s="7">
        <v>125195569</v>
      </c>
      <c r="D60" s="7">
        <v>356181135</v>
      </c>
      <c r="E60" s="7">
        <v>134567641</v>
      </c>
      <c r="G60" s="6" t="s">
        <v>18</v>
      </c>
      <c r="H60" s="7">
        <v>31048600</v>
      </c>
      <c r="I60" s="7">
        <v>15335946</v>
      </c>
      <c r="J60" s="7">
        <v>35039080</v>
      </c>
      <c r="K60" s="7">
        <v>11541664</v>
      </c>
    </row>
    <row r="61" spans="1:16" ht="15.75" customHeight="1">
      <c r="A61" s="6" t="s">
        <v>21</v>
      </c>
      <c r="B61" s="7">
        <v>88922875</v>
      </c>
      <c r="C61" s="7">
        <v>38788894</v>
      </c>
      <c r="D61" s="7">
        <v>57066127</v>
      </c>
      <c r="E61" s="7">
        <v>22658137</v>
      </c>
      <c r="G61" s="6" t="s">
        <v>19</v>
      </c>
      <c r="H61" s="7">
        <v>13030131</v>
      </c>
      <c r="I61" s="7">
        <v>6034055</v>
      </c>
      <c r="J61" s="7">
        <v>11076467</v>
      </c>
      <c r="K61" s="7">
        <v>2935987</v>
      </c>
    </row>
    <row r="62" spans="1:16" ht="15.75" customHeight="1">
      <c r="A62" s="6" t="s">
        <v>19</v>
      </c>
      <c r="B62" s="7">
        <v>78160402</v>
      </c>
      <c r="C62" s="7">
        <v>36152206</v>
      </c>
      <c r="D62" s="7">
        <v>88019624</v>
      </c>
      <c r="E62" s="7">
        <v>28020326</v>
      </c>
      <c r="G62" s="6" t="s">
        <v>20</v>
      </c>
      <c r="H62" s="7">
        <v>12642086</v>
      </c>
      <c r="I62" s="7">
        <v>5864932</v>
      </c>
      <c r="J62" s="7">
        <v>8162580</v>
      </c>
      <c r="K62" s="7">
        <v>2914501</v>
      </c>
    </row>
    <row r="63" spans="1:16" ht="15.75" customHeight="1">
      <c r="A63" s="6" t="s">
        <v>20</v>
      </c>
      <c r="B63" s="7">
        <v>74359330</v>
      </c>
      <c r="C63" s="7">
        <v>38646219</v>
      </c>
      <c r="D63" s="7">
        <v>56970896</v>
      </c>
      <c r="E63" s="7">
        <v>22116149</v>
      </c>
      <c r="G63" s="6" t="s">
        <v>21</v>
      </c>
      <c r="H63" s="7">
        <v>10000803</v>
      </c>
      <c r="I63" s="7">
        <v>4601817</v>
      </c>
      <c r="J63" s="7">
        <v>7005477</v>
      </c>
      <c r="K63" s="7">
        <v>2061152</v>
      </c>
    </row>
    <row r="64" spans="1:16" ht="15.75" customHeight="1">
      <c r="A64" s="6" t="s">
        <v>22</v>
      </c>
      <c r="B64" s="7">
        <v>48622248</v>
      </c>
      <c r="C64" s="7">
        <v>23132346</v>
      </c>
      <c r="D64" s="7">
        <v>33187411</v>
      </c>
      <c r="E64" s="7">
        <v>10364644</v>
      </c>
      <c r="G64" s="6" t="s">
        <v>22</v>
      </c>
      <c r="H64" s="7">
        <v>7008468</v>
      </c>
      <c r="I64" s="7">
        <v>3058985</v>
      </c>
      <c r="J64" s="7">
        <v>931547</v>
      </c>
      <c r="K64" s="7">
        <v>345280</v>
      </c>
    </row>
    <row r="65" spans="1:11" ht="15.75" customHeight="1">
      <c r="A65" s="6" t="s">
        <v>23</v>
      </c>
      <c r="B65" s="7">
        <v>13681241</v>
      </c>
      <c r="C65" s="7">
        <v>7376339</v>
      </c>
      <c r="D65" s="7">
        <v>23675333</v>
      </c>
      <c r="E65" s="7">
        <v>9243771</v>
      </c>
      <c r="G65" s="6" t="s">
        <v>23</v>
      </c>
      <c r="H65" s="7">
        <v>2623293</v>
      </c>
      <c r="I65" s="7">
        <v>1272472</v>
      </c>
      <c r="J65" s="7">
        <v>4379247</v>
      </c>
      <c r="K65" s="7">
        <v>1523668</v>
      </c>
    </row>
    <row r="66" spans="1:11" ht="15.75" customHeight="1">
      <c r="A66" s="6" t="s">
        <v>4</v>
      </c>
      <c r="B66" s="7">
        <f>B58-SUM(B59:B65)</f>
        <v>599173</v>
      </c>
      <c r="C66" s="7">
        <f>C58-SUM(C59:C65)</f>
        <v>233502</v>
      </c>
      <c r="D66" s="7">
        <f>D58-SUM(D59:D65)</f>
        <v>1508126</v>
      </c>
      <c r="E66" s="7">
        <f>E58-SUM(E59:E65)</f>
        <v>934102</v>
      </c>
      <c r="G66" s="6" t="s">
        <v>4</v>
      </c>
      <c r="H66" s="7">
        <f>H58-SUM(H59:H65)</f>
        <v>17432</v>
      </c>
      <c r="I66" s="7">
        <f>I58-SUM(I59:I65)</f>
        <v>6011</v>
      </c>
      <c r="J66" s="7">
        <f>J58-SUM(J59:J65)</f>
        <v>82969</v>
      </c>
      <c r="K66" s="7">
        <f>K58-SUM(K59:K65)</f>
        <v>92099</v>
      </c>
    </row>
    <row r="67" spans="1:11" ht="15.75" customHeight="1">
      <c r="A67" s="5" t="s">
        <v>3</v>
      </c>
      <c r="B67" s="5"/>
      <c r="C67" s="5"/>
      <c r="D67" s="5"/>
      <c r="E67" s="5"/>
      <c r="G67" s="5" t="s">
        <v>3</v>
      </c>
      <c r="H67" s="5"/>
      <c r="I67" s="5"/>
      <c r="J67" s="5"/>
      <c r="K67" s="5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1" customWidth="1"/>
    <col min="2" max="5" width="11.85546875" style="1" customWidth="1"/>
    <col min="6" max="6" width="4.5703125" style="1" customWidth="1"/>
    <col min="7" max="7" width="20.5703125" style="1" customWidth="1"/>
    <col min="8" max="11" width="11.85546875" style="1" customWidth="1"/>
    <col min="12" max="16384" width="9.140625" style="1"/>
  </cols>
  <sheetData>
    <row r="1" spans="1:16" ht="15.75" customHeight="1">
      <c r="A1" s="17" t="s">
        <v>134</v>
      </c>
      <c r="B1" s="17"/>
      <c r="C1" s="17"/>
      <c r="D1" s="17"/>
      <c r="E1" s="17"/>
      <c r="G1" s="17" t="s">
        <v>135</v>
      </c>
      <c r="H1" s="17"/>
      <c r="I1" s="17"/>
      <c r="J1" s="17"/>
      <c r="K1" s="17"/>
    </row>
    <row r="2" spans="1:16" ht="14.2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6" ht="14.2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6" ht="15.75" customHeight="1">
      <c r="A4" s="2" t="s">
        <v>0</v>
      </c>
      <c r="B4" s="3">
        <v>273323157</v>
      </c>
      <c r="C4" s="3">
        <v>137096643</v>
      </c>
      <c r="D4" s="3">
        <v>376392326</v>
      </c>
      <c r="E4" s="3">
        <v>141411815</v>
      </c>
      <c r="G4" s="2" t="s">
        <v>0</v>
      </c>
      <c r="H4" s="3">
        <v>26191616</v>
      </c>
      <c r="I4" s="3">
        <v>11901074</v>
      </c>
      <c r="J4" s="3">
        <v>20211191</v>
      </c>
      <c r="K4" s="3">
        <v>6844174</v>
      </c>
    </row>
    <row r="5" spans="1:16" ht="15.75" customHeight="1">
      <c r="A5" s="6" t="s">
        <v>14</v>
      </c>
      <c r="B5" s="7">
        <v>59932614</v>
      </c>
      <c r="C5" s="7">
        <v>31668778</v>
      </c>
      <c r="D5" s="7">
        <v>105957781</v>
      </c>
      <c r="E5" s="7">
        <v>39768890</v>
      </c>
      <c r="G5" s="6" t="s">
        <v>14</v>
      </c>
      <c r="H5" s="7">
        <v>4739529</v>
      </c>
      <c r="I5" s="7">
        <v>2349507</v>
      </c>
      <c r="J5" s="7">
        <v>3002300</v>
      </c>
      <c r="K5" s="7">
        <v>857966</v>
      </c>
    </row>
    <row r="6" spans="1:16" ht="15.75" customHeight="1">
      <c r="A6" s="6" t="s">
        <v>6</v>
      </c>
      <c r="B6" s="7">
        <v>49368877</v>
      </c>
      <c r="C6" s="7">
        <v>25647266</v>
      </c>
      <c r="D6" s="7">
        <v>56280584</v>
      </c>
      <c r="E6" s="7">
        <v>24107144</v>
      </c>
      <c r="G6" s="6" t="s">
        <v>9</v>
      </c>
      <c r="H6" s="7">
        <v>4517274</v>
      </c>
      <c r="I6" s="7">
        <v>2263496</v>
      </c>
      <c r="J6" s="7">
        <v>524562</v>
      </c>
      <c r="K6" s="7">
        <v>184714</v>
      </c>
    </row>
    <row r="7" spans="1:16" ht="15.75" customHeight="1">
      <c r="A7" s="6" t="s">
        <v>7</v>
      </c>
      <c r="B7" s="7">
        <v>36597069</v>
      </c>
      <c r="C7" s="7">
        <v>15469958</v>
      </c>
      <c r="D7" s="7">
        <v>34726368</v>
      </c>
      <c r="E7" s="7">
        <v>12034351</v>
      </c>
      <c r="G7" s="6" t="s">
        <v>6</v>
      </c>
      <c r="H7" s="7">
        <v>3822890</v>
      </c>
      <c r="I7" s="7">
        <v>1987490</v>
      </c>
      <c r="J7" s="7">
        <v>3027807</v>
      </c>
      <c r="K7" s="7">
        <v>1259194</v>
      </c>
    </row>
    <row r="8" spans="1:16" ht="15.75" customHeight="1">
      <c r="A8" s="6" t="s">
        <v>9</v>
      </c>
      <c r="B8" s="7">
        <v>34944097</v>
      </c>
      <c r="C8" s="7">
        <v>18235972</v>
      </c>
      <c r="D8" s="7">
        <v>34708898</v>
      </c>
      <c r="E8" s="7">
        <v>11194268</v>
      </c>
      <c r="G8" s="6" t="s">
        <v>8</v>
      </c>
      <c r="H8" s="7">
        <v>3597802</v>
      </c>
      <c r="I8" s="7">
        <v>1221910</v>
      </c>
      <c r="J8" s="7">
        <v>2500798</v>
      </c>
      <c r="K8" s="7">
        <v>752262</v>
      </c>
    </row>
    <row r="9" spans="1:16" ht="15.75" customHeight="1">
      <c r="A9" s="6" t="s">
        <v>8</v>
      </c>
      <c r="B9" s="7">
        <v>26271501</v>
      </c>
      <c r="C9" s="7">
        <v>11695875</v>
      </c>
      <c r="D9" s="7">
        <v>32981569</v>
      </c>
      <c r="E9" s="7">
        <v>10811903</v>
      </c>
      <c r="G9" s="6" t="s">
        <v>127</v>
      </c>
      <c r="H9" s="7">
        <v>2219359</v>
      </c>
      <c r="I9" s="7">
        <v>623928</v>
      </c>
      <c r="J9" s="7">
        <v>974530</v>
      </c>
      <c r="K9" s="7">
        <v>233471</v>
      </c>
    </row>
    <row r="10" spans="1:16" ht="15.75" customHeight="1">
      <c r="A10" s="6" t="s">
        <v>10</v>
      </c>
      <c r="B10" s="7">
        <v>19434637</v>
      </c>
      <c r="C10" s="7">
        <v>10211293</v>
      </c>
      <c r="D10" s="7">
        <v>14245080</v>
      </c>
      <c r="E10" s="7">
        <v>6881591</v>
      </c>
      <c r="G10" s="6" t="s">
        <v>7</v>
      </c>
      <c r="H10" s="7">
        <v>1701904</v>
      </c>
      <c r="I10" s="7">
        <v>761052</v>
      </c>
      <c r="J10" s="7">
        <v>1856147</v>
      </c>
      <c r="K10" s="7">
        <v>619753</v>
      </c>
    </row>
    <row r="11" spans="1:16" ht="15.75" customHeight="1">
      <c r="A11" s="6" t="s">
        <v>11</v>
      </c>
      <c r="B11" s="7">
        <v>9703436</v>
      </c>
      <c r="C11" s="7">
        <v>4971006</v>
      </c>
      <c r="D11" s="7">
        <v>13875900</v>
      </c>
      <c r="E11" s="7">
        <v>5105734</v>
      </c>
      <c r="G11" s="6" t="s">
        <v>10</v>
      </c>
      <c r="H11" s="7">
        <v>1607856</v>
      </c>
      <c r="I11" s="7">
        <v>922714</v>
      </c>
      <c r="J11" s="7">
        <v>2339752</v>
      </c>
      <c r="K11" s="7">
        <v>906282</v>
      </c>
    </row>
    <row r="12" spans="1:16" ht="15.75" customHeight="1">
      <c r="A12" s="6" t="s">
        <v>15</v>
      </c>
      <c r="B12" s="7">
        <v>7304450</v>
      </c>
      <c r="C12" s="7">
        <v>3639094</v>
      </c>
      <c r="D12" s="7">
        <v>10677705</v>
      </c>
      <c r="E12" s="7">
        <v>4088387</v>
      </c>
      <c r="G12" s="6" t="s">
        <v>11</v>
      </c>
      <c r="H12" s="7">
        <v>1307288</v>
      </c>
      <c r="I12" s="7">
        <v>528532</v>
      </c>
      <c r="J12" s="7">
        <v>823238</v>
      </c>
      <c r="K12" s="7">
        <v>320965</v>
      </c>
    </row>
    <row r="13" spans="1:16" ht="15.75" customHeight="1">
      <c r="A13" s="6" t="s">
        <v>16</v>
      </c>
      <c r="B13" s="7">
        <v>6576269</v>
      </c>
      <c r="C13" s="7">
        <v>3324219</v>
      </c>
      <c r="D13" s="7">
        <v>37895153</v>
      </c>
      <c r="E13" s="7">
        <v>12693221</v>
      </c>
      <c r="G13" s="6" t="s">
        <v>16</v>
      </c>
      <c r="H13" s="7">
        <v>867288</v>
      </c>
      <c r="I13" s="7">
        <v>358120</v>
      </c>
      <c r="J13" s="7">
        <v>1536166</v>
      </c>
      <c r="K13" s="7">
        <v>410458</v>
      </c>
    </row>
    <row r="14" spans="1:16" ht="15.75" customHeight="1">
      <c r="A14" s="6" t="s">
        <v>12</v>
      </c>
      <c r="B14" s="7">
        <v>4135261</v>
      </c>
      <c r="C14" s="7">
        <v>2212050</v>
      </c>
      <c r="D14" s="7">
        <v>7723649</v>
      </c>
      <c r="E14" s="7">
        <v>2859586</v>
      </c>
      <c r="G14" s="6" t="s">
        <v>15</v>
      </c>
      <c r="H14" s="7">
        <v>818496</v>
      </c>
      <c r="I14" s="7">
        <v>372813</v>
      </c>
      <c r="J14" s="7">
        <v>922082</v>
      </c>
      <c r="K14" s="7">
        <v>341201</v>
      </c>
      <c r="M14" s="4"/>
      <c r="N14" s="4"/>
      <c r="O14" s="4"/>
      <c r="P14" s="4"/>
    </row>
    <row r="15" spans="1:16" ht="15.75" customHeight="1">
      <c r="A15" s="6" t="s">
        <v>24</v>
      </c>
      <c r="B15" s="7">
        <v>3475204</v>
      </c>
      <c r="C15" s="7">
        <v>2036509</v>
      </c>
      <c r="D15" s="7">
        <v>682449</v>
      </c>
      <c r="E15" s="7">
        <v>286020</v>
      </c>
      <c r="G15" s="6" t="s">
        <v>12</v>
      </c>
      <c r="H15" s="7">
        <v>269040</v>
      </c>
      <c r="I15" s="7">
        <v>149306</v>
      </c>
      <c r="J15" s="7">
        <v>1030321</v>
      </c>
      <c r="K15" s="7">
        <v>349719</v>
      </c>
      <c r="M15" s="4"/>
      <c r="N15" s="4"/>
      <c r="O15" s="4"/>
      <c r="P15" s="4"/>
    </row>
    <row r="16" spans="1:16" ht="15.75" customHeight="1">
      <c r="A16" s="6" t="s">
        <v>4</v>
      </c>
      <c r="B16" s="7">
        <f>B4-SUM(B5:B15)</f>
        <v>15579742</v>
      </c>
      <c r="C16" s="7">
        <f>C4-SUM(C5:C15)</f>
        <v>7984623</v>
      </c>
      <c r="D16" s="7">
        <f>D4-SUM(D5:D15)</f>
        <v>26637190</v>
      </c>
      <c r="E16" s="7">
        <f>E4-SUM(E5:E15)</f>
        <v>11580720</v>
      </c>
      <c r="G16" s="6" t="s">
        <v>4</v>
      </c>
      <c r="H16" s="7">
        <f>H4-SUM(H5:H15)</f>
        <v>722890</v>
      </c>
      <c r="I16" s="7">
        <f>I4-SUM(I5:I15)</f>
        <v>362206</v>
      </c>
      <c r="J16" s="7">
        <f>J4-SUM(J5:J15)</f>
        <v>1673488</v>
      </c>
      <c r="K16" s="7">
        <f>K4-SUM(K5:K15)</f>
        <v>608189</v>
      </c>
      <c r="L16" s="4"/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5.75" customHeight="1"/>
    <row r="19" spans="1:11" ht="15.75" customHeight="1">
      <c r="A19" s="17" t="s">
        <v>136</v>
      </c>
      <c r="B19" s="17"/>
      <c r="C19" s="17"/>
      <c r="D19" s="17"/>
      <c r="E19" s="17"/>
      <c r="G19" s="17" t="s">
        <v>137</v>
      </c>
      <c r="H19" s="17"/>
      <c r="I19" s="17"/>
      <c r="J19" s="17"/>
      <c r="K19" s="17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423642129</v>
      </c>
      <c r="C22" s="3">
        <v>199525524</v>
      </c>
      <c r="D22" s="3">
        <v>648941844</v>
      </c>
      <c r="E22" s="3">
        <v>202530144</v>
      </c>
      <c r="G22" s="2" t="s">
        <v>0</v>
      </c>
      <c r="H22" s="3">
        <v>47139724</v>
      </c>
      <c r="I22" s="3">
        <v>19833238</v>
      </c>
      <c r="J22" s="3">
        <v>34482145</v>
      </c>
      <c r="K22" s="3">
        <v>11097792</v>
      </c>
    </row>
    <row r="23" spans="1:11" ht="15.75" customHeight="1">
      <c r="A23" s="6" t="s">
        <v>9</v>
      </c>
      <c r="B23" s="7">
        <v>308779779</v>
      </c>
      <c r="C23" s="7">
        <v>143542490</v>
      </c>
      <c r="D23" s="7">
        <v>574127871</v>
      </c>
      <c r="E23" s="7">
        <v>171460116</v>
      </c>
      <c r="G23" s="6" t="s">
        <v>9</v>
      </c>
      <c r="H23" s="7">
        <v>36521505</v>
      </c>
      <c r="I23" s="7">
        <v>14926433</v>
      </c>
      <c r="J23" s="7">
        <v>30312321</v>
      </c>
      <c r="K23" s="7">
        <v>9449824</v>
      </c>
    </row>
    <row r="24" spans="1:11" ht="15.75" customHeight="1">
      <c r="A24" s="6" t="s">
        <v>6</v>
      </c>
      <c r="B24" s="7">
        <v>32892000</v>
      </c>
      <c r="C24" s="7">
        <v>17744701</v>
      </c>
      <c r="D24" s="7">
        <v>25827684</v>
      </c>
      <c r="E24" s="7">
        <v>12672731</v>
      </c>
      <c r="G24" s="6" t="s">
        <v>6</v>
      </c>
      <c r="H24" s="7">
        <v>2608555</v>
      </c>
      <c r="I24" s="7">
        <v>1596155</v>
      </c>
      <c r="J24" s="7">
        <v>1311337</v>
      </c>
      <c r="K24" s="7">
        <v>650509</v>
      </c>
    </row>
    <row r="25" spans="1:11" ht="15.75" customHeight="1">
      <c r="A25" s="6" t="s">
        <v>8</v>
      </c>
      <c r="B25" s="7">
        <v>17572219</v>
      </c>
      <c r="C25" s="7">
        <v>7670017</v>
      </c>
      <c r="D25" s="7">
        <v>20940631</v>
      </c>
      <c r="E25" s="7">
        <v>6659423</v>
      </c>
      <c r="G25" s="6" t="s">
        <v>14</v>
      </c>
      <c r="H25" s="7">
        <v>2099612</v>
      </c>
      <c r="I25" s="7">
        <v>815964</v>
      </c>
      <c r="J25" s="7">
        <v>0</v>
      </c>
      <c r="K25" s="7">
        <v>0</v>
      </c>
    </row>
    <row r="26" spans="1:11" ht="15.75" customHeight="1">
      <c r="A26" s="6" t="s">
        <v>14</v>
      </c>
      <c r="B26" s="7">
        <v>17245669</v>
      </c>
      <c r="C26" s="7">
        <v>8194115</v>
      </c>
      <c r="D26" s="7">
        <v>6411699</v>
      </c>
      <c r="E26" s="7">
        <v>2104326</v>
      </c>
      <c r="G26" s="6" t="s">
        <v>8</v>
      </c>
      <c r="H26" s="7">
        <v>1703481</v>
      </c>
      <c r="I26" s="7">
        <v>588147</v>
      </c>
      <c r="J26" s="7">
        <v>1037737</v>
      </c>
      <c r="K26" s="7">
        <v>308000</v>
      </c>
    </row>
    <row r="27" spans="1:11" ht="15.75" customHeight="1">
      <c r="A27" s="6" t="s">
        <v>7</v>
      </c>
      <c r="B27" s="7">
        <v>13017794</v>
      </c>
      <c r="C27" s="7">
        <v>5020430</v>
      </c>
      <c r="D27" s="7">
        <v>6924715</v>
      </c>
      <c r="E27" s="7">
        <v>2374093</v>
      </c>
      <c r="G27" s="6" t="s">
        <v>11</v>
      </c>
      <c r="H27" s="7">
        <v>956891</v>
      </c>
      <c r="I27" s="7">
        <v>361424</v>
      </c>
      <c r="J27" s="7">
        <v>342301</v>
      </c>
      <c r="K27" s="7">
        <v>110984</v>
      </c>
    </row>
    <row r="28" spans="1:11" ht="15.75" customHeight="1">
      <c r="A28" s="6" t="s">
        <v>103</v>
      </c>
      <c r="B28" s="7">
        <v>6287724</v>
      </c>
      <c r="C28" s="7">
        <v>2857406</v>
      </c>
      <c r="D28" s="7">
        <v>0</v>
      </c>
      <c r="E28" s="7">
        <v>0</v>
      </c>
      <c r="G28" s="6" t="s">
        <v>7</v>
      </c>
      <c r="H28" s="7">
        <v>657670</v>
      </c>
      <c r="I28" s="7">
        <v>238142</v>
      </c>
      <c r="J28" s="7">
        <v>761322</v>
      </c>
      <c r="K28" s="7">
        <v>231779</v>
      </c>
    </row>
    <row r="29" spans="1:11" ht="15.75" customHeight="1">
      <c r="A29" s="6" t="s">
        <v>10</v>
      </c>
      <c r="B29" s="7">
        <v>5577065</v>
      </c>
      <c r="C29" s="7">
        <v>2553184</v>
      </c>
      <c r="D29" s="7">
        <v>3775211</v>
      </c>
      <c r="E29" s="7">
        <v>2158688</v>
      </c>
      <c r="G29" s="6" t="s">
        <v>15</v>
      </c>
      <c r="H29" s="7">
        <v>536826</v>
      </c>
      <c r="I29" s="7">
        <v>277084</v>
      </c>
      <c r="J29" s="7">
        <v>184227</v>
      </c>
      <c r="K29" s="7">
        <v>76345</v>
      </c>
    </row>
    <row r="30" spans="1:11" ht="15.75" customHeight="1">
      <c r="A30" s="6" t="s">
        <v>16</v>
      </c>
      <c r="B30" s="7">
        <v>4811824</v>
      </c>
      <c r="C30" s="7">
        <v>2556512</v>
      </c>
      <c r="D30" s="7">
        <v>245306</v>
      </c>
      <c r="E30" s="7">
        <v>80918</v>
      </c>
      <c r="G30" s="6" t="s">
        <v>16</v>
      </c>
      <c r="H30" s="7">
        <v>509898</v>
      </c>
      <c r="I30" s="7">
        <v>226516</v>
      </c>
      <c r="J30" s="7">
        <v>0</v>
      </c>
      <c r="K30" s="7">
        <v>0</v>
      </c>
    </row>
    <row r="31" spans="1:11" ht="15.75" customHeight="1">
      <c r="A31" s="6" t="s">
        <v>11</v>
      </c>
      <c r="B31" s="7">
        <v>4286176</v>
      </c>
      <c r="C31" s="7">
        <v>1880961</v>
      </c>
      <c r="D31" s="7">
        <v>2988640</v>
      </c>
      <c r="E31" s="7">
        <v>1188980</v>
      </c>
      <c r="G31" s="6" t="s">
        <v>10</v>
      </c>
      <c r="H31" s="7">
        <v>479152</v>
      </c>
      <c r="I31" s="7">
        <v>246097</v>
      </c>
      <c r="J31" s="7">
        <v>263725</v>
      </c>
      <c r="K31" s="7">
        <v>145020</v>
      </c>
    </row>
    <row r="32" spans="1:11" ht="15.75" customHeight="1">
      <c r="A32" s="6" t="s">
        <v>24</v>
      </c>
      <c r="B32" s="7">
        <v>3509704</v>
      </c>
      <c r="C32" s="7">
        <v>2118107</v>
      </c>
      <c r="D32" s="7">
        <v>896704</v>
      </c>
      <c r="E32" s="7">
        <v>573459</v>
      </c>
      <c r="G32" s="6" t="s">
        <v>13</v>
      </c>
      <c r="H32" s="7">
        <v>337544</v>
      </c>
      <c r="I32" s="7">
        <v>206683</v>
      </c>
      <c r="J32" s="7">
        <v>0</v>
      </c>
      <c r="K32" s="7">
        <v>0</v>
      </c>
    </row>
    <row r="33" spans="1:11" ht="15.75" customHeight="1">
      <c r="A33" s="6" t="s">
        <v>4</v>
      </c>
      <c r="B33" s="7">
        <f>B22-SUM(B23:B32)</f>
        <v>9662175</v>
      </c>
      <c r="C33" s="7">
        <f>C22-SUM(C23:C32)</f>
        <v>5387601</v>
      </c>
      <c r="D33" s="7">
        <f>D22-SUM(D23:D32)</f>
        <v>6803383</v>
      </c>
      <c r="E33" s="7">
        <f>E22-SUM(E23:E32)</f>
        <v>3257410</v>
      </c>
      <c r="G33" s="6" t="s">
        <v>4</v>
      </c>
      <c r="H33" s="7">
        <f>H22-SUM(H23:H32)</f>
        <v>728590</v>
      </c>
      <c r="I33" s="7">
        <f>I22-SUM(I23:I32)</f>
        <v>350593</v>
      </c>
      <c r="J33" s="7">
        <f>J22-SUM(J23:J32)</f>
        <v>269175</v>
      </c>
      <c r="K33" s="7">
        <f>K22-SUM(K23:K32)</f>
        <v>125331</v>
      </c>
    </row>
    <row r="34" spans="1:11" ht="15.75" customHeight="1">
      <c r="A34" s="5" t="s">
        <v>3</v>
      </c>
      <c r="B34" s="5"/>
      <c r="C34" s="5"/>
      <c r="D34" s="5"/>
      <c r="E34" s="5"/>
      <c r="G34" s="5" t="s">
        <v>3</v>
      </c>
      <c r="H34" s="5"/>
      <c r="I34" s="5"/>
      <c r="J34" s="5"/>
      <c r="K34" s="5"/>
    </row>
    <row r="35" spans="1:11" ht="15.75" customHeight="1"/>
    <row r="36" spans="1:11" ht="22.5" customHeight="1">
      <c r="A36" s="18" t="s">
        <v>138</v>
      </c>
      <c r="B36" s="18"/>
      <c r="C36" s="18"/>
      <c r="D36" s="18"/>
      <c r="E36" s="18"/>
      <c r="G36" s="18" t="s">
        <v>139</v>
      </c>
      <c r="H36" s="18"/>
      <c r="I36" s="18"/>
      <c r="J36" s="18"/>
      <c r="K36" s="18"/>
    </row>
    <row r="37" spans="1:11" ht="18" customHeight="1">
      <c r="A37" s="10" t="s">
        <v>5</v>
      </c>
      <c r="B37" s="11">
        <v>2009</v>
      </c>
      <c r="C37" s="11"/>
      <c r="D37" s="11">
        <v>2008</v>
      </c>
      <c r="E37" s="12"/>
      <c r="G37" s="10" t="s">
        <v>5</v>
      </c>
      <c r="H37" s="11">
        <v>2009</v>
      </c>
      <c r="I37" s="11"/>
      <c r="J37" s="11">
        <v>2008</v>
      </c>
      <c r="K37" s="12"/>
    </row>
    <row r="38" spans="1:11" ht="18" customHeight="1">
      <c r="A38" s="13"/>
      <c r="B38" s="14" t="s">
        <v>1</v>
      </c>
      <c r="C38" s="14" t="s">
        <v>2</v>
      </c>
      <c r="D38" s="14" t="s">
        <v>1</v>
      </c>
      <c r="E38" s="15" t="s">
        <v>2</v>
      </c>
      <c r="G38" s="13"/>
      <c r="H38" s="14" t="s">
        <v>1</v>
      </c>
      <c r="I38" s="14" t="s">
        <v>2</v>
      </c>
      <c r="J38" s="14" t="s">
        <v>1</v>
      </c>
      <c r="K38" s="15" t="s">
        <v>2</v>
      </c>
    </row>
    <row r="39" spans="1:11" ht="14.25" customHeight="1">
      <c r="A39" s="2" t="s">
        <v>0</v>
      </c>
      <c r="B39" s="3">
        <v>1031662702</v>
      </c>
      <c r="C39" s="3">
        <v>494563780</v>
      </c>
      <c r="D39" s="3">
        <v>1298238843</v>
      </c>
      <c r="E39" s="3">
        <v>441750206</v>
      </c>
      <c r="G39" s="2" t="s">
        <v>0</v>
      </c>
      <c r="H39" s="3">
        <v>103683487</v>
      </c>
      <c r="I39" s="3">
        <v>45346419</v>
      </c>
      <c r="J39" s="3">
        <v>67170492</v>
      </c>
      <c r="K39" s="3">
        <v>22413084</v>
      </c>
    </row>
    <row r="40" spans="1:11" ht="15.75" customHeight="1">
      <c r="A40" s="6" t="s">
        <v>9</v>
      </c>
      <c r="B40" s="7">
        <v>529706260</v>
      </c>
      <c r="C40" s="7">
        <v>247445842</v>
      </c>
      <c r="D40" s="7">
        <v>702981755</v>
      </c>
      <c r="E40" s="7">
        <v>208785593</v>
      </c>
      <c r="G40" s="6" t="s">
        <v>9</v>
      </c>
      <c r="H40" s="7">
        <v>54617397</v>
      </c>
      <c r="I40" s="7">
        <v>23426793</v>
      </c>
      <c r="J40" s="7">
        <v>32170612</v>
      </c>
      <c r="K40" s="7">
        <v>10000369</v>
      </c>
    </row>
    <row r="41" spans="1:11" ht="15.75" customHeight="1">
      <c r="A41" s="6" t="s">
        <v>6</v>
      </c>
      <c r="B41" s="7">
        <v>147227388</v>
      </c>
      <c r="C41" s="7">
        <v>74481465</v>
      </c>
      <c r="D41" s="7">
        <v>168559574</v>
      </c>
      <c r="E41" s="7">
        <v>71086510</v>
      </c>
      <c r="G41" s="6" t="s">
        <v>6</v>
      </c>
      <c r="H41" s="7">
        <v>12348141</v>
      </c>
      <c r="I41" s="7">
        <v>6295075</v>
      </c>
      <c r="J41" s="7">
        <v>8930246</v>
      </c>
      <c r="K41" s="7">
        <v>3673360</v>
      </c>
    </row>
    <row r="42" spans="1:11" ht="15.75" customHeight="1">
      <c r="A42" s="6" t="s">
        <v>14</v>
      </c>
      <c r="B42" s="7">
        <v>100774777</v>
      </c>
      <c r="C42" s="7">
        <v>53989892</v>
      </c>
      <c r="D42" s="7">
        <v>135377831</v>
      </c>
      <c r="E42" s="7">
        <v>48908664</v>
      </c>
      <c r="G42" s="6" t="s">
        <v>14</v>
      </c>
      <c r="H42" s="7">
        <v>8969471</v>
      </c>
      <c r="I42" s="7">
        <v>4307204</v>
      </c>
      <c r="J42" s="7">
        <v>5007579</v>
      </c>
      <c r="K42" s="7">
        <v>1344761</v>
      </c>
    </row>
    <row r="43" spans="1:11" ht="15.75" customHeight="1">
      <c r="A43" s="6" t="s">
        <v>7</v>
      </c>
      <c r="B43" s="7">
        <v>62767616</v>
      </c>
      <c r="C43" s="7">
        <v>25361873</v>
      </c>
      <c r="D43" s="7">
        <v>56106343</v>
      </c>
      <c r="E43" s="7">
        <v>19565608</v>
      </c>
      <c r="G43" s="6" t="s">
        <v>8</v>
      </c>
      <c r="H43" s="7">
        <v>5301283</v>
      </c>
      <c r="I43" s="7">
        <v>1810057</v>
      </c>
      <c r="J43" s="7">
        <v>3538535</v>
      </c>
      <c r="K43" s="7">
        <v>1060262</v>
      </c>
    </row>
    <row r="44" spans="1:11" ht="15.75" customHeight="1">
      <c r="A44" s="6" t="s">
        <v>8</v>
      </c>
      <c r="B44" s="7">
        <v>43843720</v>
      </c>
      <c r="C44" s="7">
        <v>19365892</v>
      </c>
      <c r="D44" s="7">
        <v>53922200</v>
      </c>
      <c r="E44" s="7">
        <v>17471326</v>
      </c>
      <c r="G44" s="6" t="s">
        <v>127</v>
      </c>
      <c r="H44" s="7">
        <v>5100204</v>
      </c>
      <c r="I44" s="7">
        <v>1428741</v>
      </c>
      <c r="J44" s="7">
        <v>974530</v>
      </c>
      <c r="K44" s="7">
        <v>233471</v>
      </c>
    </row>
    <row r="45" spans="1:11" ht="15.75" customHeight="1">
      <c r="A45" s="6" t="s">
        <v>10</v>
      </c>
      <c r="B45" s="7">
        <v>37371933</v>
      </c>
      <c r="C45" s="7">
        <v>19510611</v>
      </c>
      <c r="D45" s="7">
        <v>25457776</v>
      </c>
      <c r="E45" s="7">
        <v>14286755</v>
      </c>
      <c r="G45" s="6" t="s">
        <v>7</v>
      </c>
      <c r="H45" s="7">
        <v>3511628</v>
      </c>
      <c r="I45" s="7">
        <v>1485418</v>
      </c>
      <c r="J45" s="7">
        <v>2946853</v>
      </c>
      <c r="K45" s="7">
        <v>937749</v>
      </c>
    </row>
    <row r="46" spans="1:11" ht="15.75" customHeight="1">
      <c r="A46" s="6" t="s">
        <v>11</v>
      </c>
      <c r="B46" s="7">
        <v>18841435</v>
      </c>
      <c r="C46" s="7">
        <v>8772792</v>
      </c>
      <c r="D46" s="7">
        <v>20615850</v>
      </c>
      <c r="E46" s="7">
        <v>7395214</v>
      </c>
      <c r="G46" s="6" t="s">
        <v>11</v>
      </c>
      <c r="H46" s="7">
        <v>3195211</v>
      </c>
      <c r="I46" s="7">
        <v>1204956</v>
      </c>
      <c r="J46" s="7">
        <v>1476039</v>
      </c>
      <c r="K46" s="7">
        <v>512949</v>
      </c>
    </row>
    <row r="47" spans="1:11" ht="15.75" customHeight="1">
      <c r="A47" s="6" t="s">
        <v>16</v>
      </c>
      <c r="B47" s="7">
        <v>15322112</v>
      </c>
      <c r="C47" s="7">
        <v>7715163</v>
      </c>
      <c r="D47" s="7">
        <v>47952655</v>
      </c>
      <c r="E47" s="7">
        <v>15946140</v>
      </c>
      <c r="G47" s="6" t="s">
        <v>16</v>
      </c>
      <c r="H47" s="7">
        <v>2722125</v>
      </c>
      <c r="I47" s="7">
        <v>1195175</v>
      </c>
      <c r="J47" s="7">
        <v>2209232</v>
      </c>
      <c r="K47" s="7">
        <v>563420</v>
      </c>
    </row>
    <row r="48" spans="1:11" ht="15.75" customHeight="1">
      <c r="A48" s="6" t="s">
        <v>24</v>
      </c>
      <c r="B48" s="7">
        <v>13184599</v>
      </c>
      <c r="C48" s="7">
        <v>7060293</v>
      </c>
      <c r="D48" s="7">
        <v>4732732</v>
      </c>
      <c r="E48" s="7">
        <v>2396002</v>
      </c>
      <c r="G48" s="6" t="s">
        <v>10</v>
      </c>
      <c r="H48" s="7">
        <v>2637895</v>
      </c>
      <c r="I48" s="7">
        <v>1533941</v>
      </c>
      <c r="J48" s="7">
        <v>3855597</v>
      </c>
      <c r="K48" s="7">
        <v>1890815</v>
      </c>
    </row>
    <row r="49" spans="1:16" ht="15.75" customHeight="1">
      <c r="A49" s="6" t="s">
        <v>103</v>
      </c>
      <c r="B49" s="7">
        <v>9679023</v>
      </c>
      <c r="C49" s="7">
        <v>4374464</v>
      </c>
      <c r="D49" s="7">
        <v>8866514</v>
      </c>
      <c r="E49" s="7">
        <v>2991872</v>
      </c>
      <c r="G49" s="6" t="s">
        <v>15</v>
      </c>
      <c r="H49" s="7">
        <v>1453413</v>
      </c>
      <c r="I49" s="7">
        <v>701934</v>
      </c>
      <c r="J49" s="7">
        <v>1492081</v>
      </c>
      <c r="K49" s="7">
        <v>549390</v>
      </c>
      <c r="M49" s="4"/>
      <c r="N49" s="4"/>
      <c r="O49" s="4"/>
      <c r="P49" s="4"/>
    </row>
    <row r="50" spans="1:16" ht="15.75" customHeight="1">
      <c r="A50" s="6" t="s">
        <v>15</v>
      </c>
      <c r="B50" s="7">
        <v>9347277</v>
      </c>
      <c r="C50" s="7">
        <v>4659703</v>
      </c>
      <c r="D50" s="7">
        <v>14871396</v>
      </c>
      <c r="E50" s="7">
        <v>5747097</v>
      </c>
      <c r="G50" s="6" t="s">
        <v>13</v>
      </c>
      <c r="H50" s="7">
        <v>783052</v>
      </c>
      <c r="I50" s="7">
        <v>472980</v>
      </c>
      <c r="J50" s="7">
        <v>655594</v>
      </c>
      <c r="K50" s="7">
        <v>234181</v>
      </c>
    </row>
    <row r="51" spans="1:16" ht="15.75" customHeight="1">
      <c r="A51" s="6" t="s">
        <v>127</v>
      </c>
      <c r="B51" s="7">
        <v>8806521</v>
      </c>
      <c r="C51" s="7">
        <v>2480987</v>
      </c>
      <c r="D51" s="7">
        <v>10074138</v>
      </c>
      <c r="E51" s="7">
        <v>2377674</v>
      </c>
      <c r="G51" s="6" t="s">
        <v>12</v>
      </c>
      <c r="H51" s="7">
        <v>714824</v>
      </c>
      <c r="I51" s="7">
        <v>399756</v>
      </c>
      <c r="J51" s="7">
        <v>1102524</v>
      </c>
      <c r="K51" s="7">
        <v>374719</v>
      </c>
      <c r="M51" s="4"/>
      <c r="N51" s="4"/>
      <c r="O51" s="4"/>
      <c r="P51" s="4"/>
    </row>
    <row r="52" spans="1:16" ht="15.75" customHeight="1">
      <c r="A52" s="6" t="s">
        <v>4</v>
      </c>
      <c r="B52" s="7">
        <f>B39-SUM(B40:B51)</f>
        <v>34790041</v>
      </c>
      <c r="C52" s="7">
        <f>C39-SUM(C40:C51)</f>
        <v>19344803</v>
      </c>
      <c r="D52" s="7">
        <f>D39-SUM(D40:D51)</f>
        <v>48720079</v>
      </c>
      <c r="E52" s="7">
        <f>E39-SUM(E40:E51)</f>
        <v>24791751</v>
      </c>
      <c r="G52" s="6" t="s">
        <v>4</v>
      </c>
      <c r="H52" s="7">
        <f>H39-SUM(H40:H51)</f>
        <v>2328843</v>
      </c>
      <c r="I52" s="7">
        <f>I39-SUM(I40:I51)</f>
        <v>1084389</v>
      </c>
      <c r="J52" s="7">
        <f>J39-SUM(J40:J51)</f>
        <v>2811070</v>
      </c>
      <c r="K52" s="7">
        <f>K39-SUM(K40:K51)</f>
        <v>1037638</v>
      </c>
    </row>
    <row r="53" spans="1:16" ht="15.75" customHeight="1">
      <c r="A53" s="5" t="s">
        <v>3</v>
      </c>
      <c r="B53" s="5"/>
      <c r="C53" s="5"/>
      <c r="D53" s="5"/>
      <c r="E53" s="5"/>
      <c r="G53" s="5" t="s">
        <v>3</v>
      </c>
      <c r="H53" s="5"/>
      <c r="I53" s="5"/>
      <c r="J53" s="5"/>
      <c r="K53" s="5"/>
    </row>
    <row r="54" spans="1:16" ht="15.75" customHeight="1"/>
    <row r="55" spans="1:16" ht="15.75" customHeight="1">
      <c r="A55" s="17" t="s">
        <v>140</v>
      </c>
      <c r="B55" s="17"/>
      <c r="C55" s="17"/>
      <c r="D55" s="17"/>
      <c r="E55" s="17"/>
      <c r="G55" s="19" t="s">
        <v>141</v>
      </c>
      <c r="H55" s="20"/>
      <c r="I55" s="20"/>
      <c r="J55" s="20"/>
      <c r="K55" s="21"/>
    </row>
    <row r="56" spans="1:16" ht="16.5" customHeight="1">
      <c r="A56" s="10" t="s">
        <v>5</v>
      </c>
      <c r="B56" s="11">
        <v>2009</v>
      </c>
      <c r="C56" s="11"/>
      <c r="D56" s="11">
        <v>2008</v>
      </c>
      <c r="E56" s="12"/>
      <c r="G56" s="10" t="s">
        <v>5</v>
      </c>
      <c r="H56" s="11">
        <v>2009</v>
      </c>
      <c r="I56" s="11"/>
      <c r="J56" s="11">
        <v>2008</v>
      </c>
      <c r="K56" s="12"/>
    </row>
    <row r="57" spans="1:16" ht="15.75" customHeight="1">
      <c r="A57" s="13"/>
      <c r="B57" s="14" t="s">
        <v>1</v>
      </c>
      <c r="C57" s="14" t="s">
        <v>2</v>
      </c>
      <c r="D57" s="14" t="s">
        <v>1</v>
      </c>
      <c r="E57" s="15" t="s">
        <v>2</v>
      </c>
      <c r="G57" s="13"/>
      <c r="H57" s="14" t="s">
        <v>1</v>
      </c>
      <c r="I57" s="14" t="s">
        <v>2</v>
      </c>
      <c r="J57" s="14" t="s">
        <v>1</v>
      </c>
      <c r="K57" s="15" t="s">
        <v>2</v>
      </c>
    </row>
    <row r="58" spans="1:16" ht="15.75" customHeight="1">
      <c r="A58" s="2" t="s">
        <v>0</v>
      </c>
      <c r="B58" s="3">
        <v>1031662702</v>
      </c>
      <c r="C58" s="3">
        <v>494563780</v>
      </c>
      <c r="D58" s="3">
        <v>1298238843</v>
      </c>
      <c r="E58" s="3">
        <v>441750206</v>
      </c>
      <c r="G58" s="2" t="s">
        <v>0</v>
      </c>
      <c r="H58" s="3">
        <v>103683487</v>
      </c>
      <c r="I58" s="3">
        <v>45346419</v>
      </c>
      <c r="J58" s="3">
        <v>67170492</v>
      </c>
      <c r="K58" s="3">
        <v>22413084</v>
      </c>
    </row>
    <row r="59" spans="1:16" ht="18.75" customHeight="1">
      <c r="A59" s="6" t="s">
        <v>17</v>
      </c>
      <c r="B59" s="7">
        <v>423642129</v>
      </c>
      <c r="C59" s="7">
        <v>199525524</v>
      </c>
      <c r="D59" s="7">
        <v>648941844</v>
      </c>
      <c r="E59" s="7">
        <v>202530144</v>
      </c>
      <c r="G59" s="6" t="s">
        <v>17</v>
      </c>
      <c r="H59" s="7">
        <v>47139724</v>
      </c>
      <c r="I59" s="7">
        <v>19833238</v>
      </c>
      <c r="J59" s="7">
        <v>34482145</v>
      </c>
      <c r="K59" s="7">
        <v>11097792</v>
      </c>
    </row>
    <row r="60" spans="1:16" ht="15.75" customHeight="1">
      <c r="A60" s="6" t="s">
        <v>18</v>
      </c>
      <c r="B60" s="7">
        <v>273323157</v>
      </c>
      <c r="C60" s="7">
        <v>137096643</v>
      </c>
      <c r="D60" s="7">
        <v>376392326</v>
      </c>
      <c r="E60" s="7">
        <v>141411815</v>
      </c>
      <c r="G60" s="6" t="s">
        <v>18</v>
      </c>
      <c r="H60" s="7">
        <v>26191616</v>
      </c>
      <c r="I60" s="7">
        <v>11901074</v>
      </c>
      <c r="J60" s="7">
        <v>20211191</v>
      </c>
      <c r="K60" s="7">
        <v>6844174</v>
      </c>
    </row>
    <row r="61" spans="1:16" ht="15.75" customHeight="1">
      <c r="A61" s="6" t="s">
        <v>21</v>
      </c>
      <c r="B61" s="7">
        <v>98623205</v>
      </c>
      <c r="C61" s="7">
        <v>42614801</v>
      </c>
      <c r="D61" s="7">
        <v>60820304</v>
      </c>
      <c r="E61" s="7">
        <v>23796186</v>
      </c>
      <c r="G61" s="6" t="s">
        <v>20</v>
      </c>
      <c r="H61" s="7">
        <v>10518206</v>
      </c>
      <c r="I61" s="7">
        <v>5139373</v>
      </c>
      <c r="J61" s="7">
        <v>3565866</v>
      </c>
      <c r="K61" s="7">
        <v>1407820</v>
      </c>
    </row>
    <row r="62" spans="1:16" ht="15.75" customHeight="1">
      <c r="A62" s="6" t="s">
        <v>20</v>
      </c>
      <c r="B62" s="7">
        <v>84877536</v>
      </c>
      <c r="C62" s="7">
        <v>43785592</v>
      </c>
      <c r="D62" s="7">
        <v>60536762</v>
      </c>
      <c r="E62" s="7">
        <v>23523969</v>
      </c>
      <c r="G62" s="6" t="s">
        <v>21</v>
      </c>
      <c r="H62" s="7">
        <v>9700330</v>
      </c>
      <c r="I62" s="7">
        <v>3825907</v>
      </c>
      <c r="J62" s="7">
        <v>3754177</v>
      </c>
      <c r="K62" s="7">
        <v>1138049</v>
      </c>
    </row>
    <row r="63" spans="1:16" ht="15.75" customHeight="1">
      <c r="A63" s="6" t="s">
        <v>19</v>
      </c>
      <c r="B63" s="7">
        <v>84166302</v>
      </c>
      <c r="C63" s="7">
        <v>39070891</v>
      </c>
      <c r="D63" s="7">
        <v>91308369</v>
      </c>
      <c r="E63" s="7">
        <v>29254507</v>
      </c>
      <c r="G63" s="6" t="s">
        <v>19</v>
      </c>
      <c r="H63" s="7">
        <v>6005900</v>
      </c>
      <c r="I63" s="7">
        <v>2918685</v>
      </c>
      <c r="J63" s="7">
        <v>3288745</v>
      </c>
      <c r="K63" s="7">
        <v>1234181</v>
      </c>
    </row>
    <row r="64" spans="1:16" ht="15.75" customHeight="1">
      <c r="A64" s="6" t="s">
        <v>22</v>
      </c>
      <c r="B64" s="7">
        <v>50627031</v>
      </c>
      <c r="C64" s="7">
        <v>23975166</v>
      </c>
      <c r="D64" s="7">
        <v>33350999</v>
      </c>
      <c r="E64" s="7">
        <v>10468409</v>
      </c>
      <c r="G64" s="6" t="s">
        <v>23</v>
      </c>
      <c r="H64" s="7">
        <v>2122928</v>
      </c>
      <c r="I64" s="7">
        <v>885322</v>
      </c>
      <c r="J64" s="7">
        <v>1704780</v>
      </c>
      <c r="K64" s="7">
        <v>587303</v>
      </c>
    </row>
    <row r="65" spans="1:11" ht="15.75" customHeight="1">
      <c r="A65" s="6" t="s">
        <v>23</v>
      </c>
      <c r="B65" s="7">
        <v>15804169</v>
      </c>
      <c r="C65" s="7">
        <v>8261661</v>
      </c>
      <c r="D65" s="7">
        <v>25380113</v>
      </c>
      <c r="E65" s="7">
        <v>9831074</v>
      </c>
      <c r="G65" s="6" t="s">
        <v>22</v>
      </c>
      <c r="H65" s="7">
        <v>2004783</v>
      </c>
      <c r="I65" s="7">
        <v>842820</v>
      </c>
      <c r="J65" s="7">
        <v>163588</v>
      </c>
      <c r="K65" s="7">
        <v>103765</v>
      </c>
    </row>
    <row r="66" spans="1:11" ht="15.75" customHeight="1">
      <c r="A66" s="6" t="s">
        <v>4</v>
      </c>
      <c r="B66" s="7">
        <f>B58-SUM(B59:B65)</f>
        <v>599173</v>
      </c>
      <c r="C66" s="7">
        <f>C58-SUM(C59:C65)</f>
        <v>233502</v>
      </c>
      <c r="D66" s="7">
        <f>D58-SUM(D59:D65)</f>
        <v>1508126</v>
      </c>
      <c r="E66" s="7">
        <f>E58-SUM(E59:E65)</f>
        <v>934102</v>
      </c>
      <c r="G66" s="6" t="s">
        <v>4</v>
      </c>
      <c r="H66" s="7">
        <f>H58-SUM(H59:H65)</f>
        <v>0</v>
      </c>
      <c r="I66" s="7">
        <v>0</v>
      </c>
      <c r="J66" s="7">
        <f>J58-SUM(J59:J65)</f>
        <v>0</v>
      </c>
      <c r="K66" s="7">
        <f>K58-SUM(K59:K65)</f>
        <v>0</v>
      </c>
    </row>
    <row r="67" spans="1:11" ht="15.75" customHeight="1">
      <c r="A67" s="5" t="s">
        <v>3</v>
      </c>
      <c r="B67" s="5"/>
      <c r="C67" s="5"/>
      <c r="D67" s="5"/>
      <c r="E67" s="5"/>
      <c r="G67" s="5" t="s">
        <v>3</v>
      </c>
      <c r="H67" s="5"/>
      <c r="I67" s="5"/>
      <c r="J67" s="5"/>
      <c r="K67" s="5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1" customWidth="1"/>
    <col min="2" max="5" width="11.85546875" style="1" customWidth="1"/>
    <col min="6" max="6" width="4.5703125" style="1" customWidth="1"/>
    <col min="7" max="7" width="20.5703125" style="1" customWidth="1"/>
    <col min="8" max="11" width="11.85546875" style="1" customWidth="1"/>
    <col min="12" max="16384" width="9.140625" style="1"/>
  </cols>
  <sheetData>
    <row r="1" spans="1:16" ht="15.75" customHeight="1">
      <c r="A1" s="8" t="s">
        <v>142</v>
      </c>
      <c r="B1" s="8"/>
      <c r="C1" s="8"/>
      <c r="D1" s="8"/>
      <c r="E1" s="8"/>
      <c r="G1" s="8" t="s">
        <v>143</v>
      </c>
      <c r="H1" s="8"/>
      <c r="I1" s="8"/>
      <c r="J1" s="8"/>
      <c r="K1" s="8"/>
    </row>
    <row r="2" spans="1:16" ht="14.2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6" ht="14.2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6" ht="15.75" customHeight="1">
      <c r="A4" s="2" t="s">
        <v>0</v>
      </c>
      <c r="B4" s="3">
        <v>295438392</v>
      </c>
      <c r="C4" s="3">
        <v>147097212</v>
      </c>
      <c r="D4" s="3">
        <v>395247772</v>
      </c>
      <c r="E4" s="3">
        <v>149045408</v>
      </c>
      <c r="G4" s="2" t="s">
        <v>0</v>
      </c>
      <c r="H4" s="3">
        <v>22115235</v>
      </c>
      <c r="I4" s="3">
        <v>10000569</v>
      </c>
      <c r="J4" s="3">
        <v>18855446</v>
      </c>
      <c r="K4" s="3">
        <v>7633593</v>
      </c>
    </row>
    <row r="5" spans="1:16" ht="15.75" customHeight="1">
      <c r="A5" s="6" t="s">
        <v>14</v>
      </c>
      <c r="B5" s="7">
        <v>64392451</v>
      </c>
      <c r="C5" s="7">
        <v>33672826</v>
      </c>
      <c r="D5" s="7">
        <v>106210899</v>
      </c>
      <c r="E5" s="7">
        <v>39845590</v>
      </c>
      <c r="G5" s="6" t="s">
        <v>14</v>
      </c>
      <c r="H5" s="7">
        <v>4459837</v>
      </c>
      <c r="I5" s="7">
        <v>2004048</v>
      </c>
      <c r="J5" s="7">
        <v>253118</v>
      </c>
      <c r="K5" s="7">
        <v>76700</v>
      </c>
    </row>
    <row r="6" spans="1:16" ht="15.75" customHeight="1">
      <c r="A6" s="6" t="s">
        <v>6</v>
      </c>
      <c r="B6" s="7">
        <v>53409978</v>
      </c>
      <c r="C6" s="7">
        <v>27739381</v>
      </c>
      <c r="D6" s="7">
        <v>61000656</v>
      </c>
      <c r="E6" s="7">
        <v>26247768</v>
      </c>
      <c r="G6" s="6" t="s">
        <v>6</v>
      </c>
      <c r="H6" s="7">
        <v>4041101</v>
      </c>
      <c r="I6" s="7">
        <v>2092115</v>
      </c>
      <c r="J6" s="7">
        <v>4720072</v>
      </c>
      <c r="K6" s="7">
        <v>2140624</v>
      </c>
    </row>
    <row r="7" spans="1:16" ht="15.75" customHeight="1">
      <c r="A7" s="6" t="s">
        <v>7</v>
      </c>
      <c r="B7" s="7">
        <v>39589204</v>
      </c>
      <c r="C7" s="7">
        <v>16671591</v>
      </c>
      <c r="D7" s="7">
        <v>39595428</v>
      </c>
      <c r="E7" s="7">
        <v>13700000</v>
      </c>
      <c r="G7" s="6" t="s">
        <v>8</v>
      </c>
      <c r="H7" s="7">
        <v>3923448</v>
      </c>
      <c r="I7" s="7">
        <v>1283840</v>
      </c>
      <c r="J7" s="7">
        <v>2626305</v>
      </c>
      <c r="K7" s="7">
        <v>946780</v>
      </c>
    </row>
    <row r="8" spans="1:16" ht="15.75" customHeight="1">
      <c r="A8" s="6" t="s">
        <v>9</v>
      </c>
      <c r="B8" s="7">
        <v>36486061</v>
      </c>
      <c r="C8" s="7">
        <v>19029605</v>
      </c>
      <c r="D8" s="7">
        <v>34708898</v>
      </c>
      <c r="E8" s="7">
        <v>11194268</v>
      </c>
      <c r="G8" s="6" t="s">
        <v>7</v>
      </c>
      <c r="H8" s="7">
        <v>2992135</v>
      </c>
      <c r="I8" s="7">
        <v>1201633</v>
      </c>
      <c r="J8" s="7">
        <v>4869060</v>
      </c>
      <c r="K8" s="7">
        <v>1665649</v>
      </c>
    </row>
    <row r="9" spans="1:16" ht="15.75" customHeight="1">
      <c r="A9" s="6" t="s">
        <v>8</v>
      </c>
      <c r="B9" s="7">
        <v>30194949</v>
      </c>
      <c r="C9" s="7">
        <v>12979715</v>
      </c>
      <c r="D9" s="7">
        <v>35607874</v>
      </c>
      <c r="E9" s="7">
        <v>11758683</v>
      </c>
      <c r="G9" s="6" t="s">
        <v>10</v>
      </c>
      <c r="H9" s="7">
        <v>1612343</v>
      </c>
      <c r="I9" s="7">
        <v>921350</v>
      </c>
      <c r="J9" s="7">
        <v>2034712</v>
      </c>
      <c r="K9" s="7">
        <v>983488</v>
      </c>
    </row>
    <row r="10" spans="1:16" ht="15.75" customHeight="1">
      <c r="A10" s="6" t="s">
        <v>10</v>
      </c>
      <c r="B10" s="7">
        <v>21046980</v>
      </c>
      <c r="C10" s="7">
        <v>11132643</v>
      </c>
      <c r="D10" s="7">
        <v>16279792</v>
      </c>
      <c r="E10" s="7">
        <v>7865079</v>
      </c>
      <c r="G10" s="6" t="s">
        <v>9</v>
      </c>
      <c r="H10" s="7">
        <v>1541964</v>
      </c>
      <c r="I10" s="7">
        <v>793633</v>
      </c>
      <c r="J10" s="7">
        <v>0</v>
      </c>
      <c r="K10" s="7">
        <v>0</v>
      </c>
    </row>
    <row r="11" spans="1:16" ht="15.75" customHeight="1">
      <c r="A11" s="6" t="s">
        <v>11</v>
      </c>
      <c r="B11" s="7">
        <v>10964482</v>
      </c>
      <c r="C11" s="7">
        <v>5500945</v>
      </c>
      <c r="D11" s="7">
        <v>14874560</v>
      </c>
      <c r="E11" s="7">
        <v>5553045</v>
      </c>
      <c r="G11" s="6" t="s">
        <v>11</v>
      </c>
      <c r="H11" s="7">
        <v>1261046</v>
      </c>
      <c r="I11" s="7">
        <v>529939</v>
      </c>
      <c r="J11" s="7">
        <v>998660</v>
      </c>
      <c r="K11" s="7">
        <v>447311</v>
      </c>
    </row>
    <row r="12" spans="1:16" ht="15.75" customHeight="1">
      <c r="A12" s="6" t="s">
        <v>15</v>
      </c>
      <c r="B12" s="7">
        <v>7798039</v>
      </c>
      <c r="C12" s="7">
        <v>3855722</v>
      </c>
      <c r="D12" s="7">
        <v>11646192</v>
      </c>
      <c r="E12" s="7">
        <v>4438111</v>
      </c>
      <c r="G12" s="6" t="s">
        <v>13</v>
      </c>
      <c r="H12" s="7">
        <v>529655</v>
      </c>
      <c r="I12" s="7">
        <v>282192</v>
      </c>
      <c r="J12" s="7">
        <v>610809</v>
      </c>
      <c r="K12" s="7">
        <v>261770</v>
      </c>
    </row>
    <row r="13" spans="1:16" ht="15.75" customHeight="1">
      <c r="A13" s="6" t="s">
        <v>16</v>
      </c>
      <c r="B13" s="7">
        <v>6664990</v>
      </c>
      <c r="C13" s="7">
        <v>3376905</v>
      </c>
      <c r="D13" s="7">
        <v>38656519</v>
      </c>
      <c r="E13" s="7">
        <v>12939317</v>
      </c>
      <c r="G13" s="6" t="s">
        <v>24</v>
      </c>
      <c r="H13" s="7">
        <v>517629</v>
      </c>
      <c r="I13" s="7">
        <v>253785</v>
      </c>
      <c r="J13" s="7">
        <v>0</v>
      </c>
      <c r="K13" s="7">
        <v>0</v>
      </c>
    </row>
    <row r="14" spans="1:16" ht="15.75" customHeight="1">
      <c r="A14" s="6" t="s">
        <v>12</v>
      </c>
      <c r="B14" s="7">
        <v>4304277</v>
      </c>
      <c r="C14" s="7">
        <v>2303883</v>
      </c>
      <c r="D14" s="7">
        <v>8069748</v>
      </c>
      <c r="E14" s="7">
        <v>3033834</v>
      </c>
      <c r="G14" s="6" t="s">
        <v>15</v>
      </c>
      <c r="H14" s="7">
        <v>493589</v>
      </c>
      <c r="I14" s="7">
        <v>216628</v>
      </c>
      <c r="J14" s="7">
        <v>968487</v>
      </c>
      <c r="K14" s="7">
        <v>349724</v>
      </c>
      <c r="M14" s="4"/>
      <c r="N14" s="4"/>
      <c r="O14" s="4"/>
      <c r="P14" s="4"/>
    </row>
    <row r="15" spans="1:16" ht="15.75" customHeight="1">
      <c r="A15" s="6" t="s">
        <v>24</v>
      </c>
      <c r="B15" s="7">
        <v>3992833</v>
      </c>
      <c r="C15" s="7">
        <v>2290294</v>
      </c>
      <c r="D15" s="7">
        <v>682449</v>
      </c>
      <c r="E15" s="7">
        <v>286020</v>
      </c>
      <c r="G15" s="6" t="s">
        <v>12</v>
      </c>
      <c r="H15" s="7">
        <v>169016</v>
      </c>
      <c r="I15" s="7">
        <v>91833</v>
      </c>
      <c r="J15" s="7">
        <v>346099</v>
      </c>
      <c r="K15" s="7">
        <v>174248</v>
      </c>
      <c r="M15" s="4"/>
      <c r="N15" s="4"/>
      <c r="O15" s="4"/>
      <c r="P15" s="4"/>
    </row>
    <row r="16" spans="1:16" ht="15.75" customHeight="1">
      <c r="A16" s="6" t="s">
        <v>4</v>
      </c>
      <c r="B16" s="7">
        <f>B4-SUM(B5:B15)</f>
        <v>16594148</v>
      </c>
      <c r="C16" s="7">
        <f>C4-SUM(C5:C15)</f>
        <v>8543702</v>
      </c>
      <c r="D16" s="7">
        <f>D4-SUM(D5:D15)</f>
        <v>27914757</v>
      </c>
      <c r="E16" s="7">
        <f>E4-SUM(E5:E15)</f>
        <v>12183693</v>
      </c>
      <c r="G16" s="6" t="s">
        <v>4</v>
      </c>
      <c r="H16" s="7">
        <f>H4-SUM(H5:H15)</f>
        <v>573472</v>
      </c>
      <c r="I16" s="7">
        <f>I4-SUM(I5:I15)</f>
        <v>329573</v>
      </c>
      <c r="J16" s="7">
        <f>J4-SUM(J5:J15)</f>
        <v>1428124</v>
      </c>
      <c r="K16" s="7">
        <f>K4-SUM(K5:K15)</f>
        <v>587299</v>
      </c>
      <c r="L16" s="4"/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5.75" customHeight="1"/>
    <row r="19" spans="1:11" ht="15.75" customHeight="1">
      <c r="A19" s="8" t="s">
        <v>144</v>
      </c>
      <c r="B19" s="8"/>
      <c r="C19" s="8"/>
      <c r="D19" s="8"/>
      <c r="E19" s="8"/>
      <c r="G19" s="8" t="s">
        <v>145</v>
      </c>
      <c r="H19" s="8"/>
      <c r="I19" s="8"/>
      <c r="J19" s="8"/>
      <c r="K19" s="8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456200634</v>
      </c>
      <c r="C22" s="3">
        <v>213216767</v>
      </c>
      <c r="D22" s="3">
        <v>682364705</v>
      </c>
      <c r="E22" s="3">
        <v>215343053</v>
      </c>
      <c r="G22" s="2" t="s">
        <v>0</v>
      </c>
      <c r="H22" s="3">
        <v>32558505</v>
      </c>
      <c r="I22" s="3">
        <v>13691243</v>
      </c>
      <c r="J22" s="3">
        <v>33422861</v>
      </c>
      <c r="K22" s="3">
        <v>12812909</v>
      </c>
    </row>
    <row r="23" spans="1:11" ht="15.75" customHeight="1">
      <c r="A23" s="6" t="s">
        <v>9</v>
      </c>
      <c r="B23" s="7">
        <v>328508923</v>
      </c>
      <c r="C23" s="7">
        <v>151421916</v>
      </c>
      <c r="D23" s="7">
        <v>601304159</v>
      </c>
      <c r="E23" s="7">
        <v>181169128</v>
      </c>
      <c r="G23" s="6" t="s">
        <v>9</v>
      </c>
      <c r="H23" s="7">
        <v>19729144</v>
      </c>
      <c r="I23" s="7">
        <v>7879426</v>
      </c>
      <c r="J23" s="7">
        <v>27176288</v>
      </c>
      <c r="K23" s="7">
        <v>9709012</v>
      </c>
    </row>
    <row r="24" spans="1:11" ht="15.75" customHeight="1">
      <c r="A24" s="6" t="s">
        <v>6</v>
      </c>
      <c r="B24" s="7">
        <v>36525140</v>
      </c>
      <c r="C24" s="7">
        <v>19749055</v>
      </c>
      <c r="D24" s="7">
        <v>28249226</v>
      </c>
      <c r="E24" s="7">
        <v>14130134</v>
      </c>
      <c r="G24" s="6" t="s">
        <v>6</v>
      </c>
      <c r="H24" s="7">
        <v>3633140</v>
      </c>
      <c r="I24" s="7">
        <v>2004354</v>
      </c>
      <c r="J24" s="7">
        <v>2421542</v>
      </c>
      <c r="K24" s="7">
        <v>1457403</v>
      </c>
    </row>
    <row r="25" spans="1:11" ht="15.75" customHeight="1">
      <c r="A25" s="6" t="s">
        <v>8</v>
      </c>
      <c r="B25" s="7">
        <v>20312545</v>
      </c>
      <c r="C25" s="7">
        <v>8545494</v>
      </c>
      <c r="D25" s="7">
        <v>22274107</v>
      </c>
      <c r="E25" s="7">
        <v>7174729</v>
      </c>
      <c r="G25" s="6" t="s">
        <v>8</v>
      </c>
      <c r="H25" s="7">
        <v>2740326</v>
      </c>
      <c r="I25" s="7">
        <v>875477</v>
      </c>
      <c r="J25" s="7">
        <v>1333476</v>
      </c>
      <c r="K25" s="7">
        <v>515306</v>
      </c>
    </row>
    <row r="26" spans="1:11" ht="15.75" customHeight="1">
      <c r="A26" s="6" t="s">
        <v>14</v>
      </c>
      <c r="B26" s="7">
        <v>17652954</v>
      </c>
      <c r="C26" s="7">
        <v>8384352</v>
      </c>
      <c r="D26" s="7">
        <v>6411699</v>
      </c>
      <c r="E26" s="7">
        <v>2104326</v>
      </c>
      <c r="G26" s="6" t="s">
        <v>10</v>
      </c>
      <c r="H26" s="7">
        <v>1532879</v>
      </c>
      <c r="I26" s="7">
        <v>828337</v>
      </c>
      <c r="J26" s="7">
        <v>704190</v>
      </c>
      <c r="K26" s="7">
        <v>350415</v>
      </c>
    </row>
    <row r="27" spans="1:11" ht="15.75" customHeight="1">
      <c r="A27" s="6" t="s">
        <v>7</v>
      </c>
      <c r="B27" s="7">
        <v>14522285</v>
      </c>
      <c r="C27" s="7">
        <v>5594088</v>
      </c>
      <c r="D27" s="7">
        <v>7958246</v>
      </c>
      <c r="E27" s="7">
        <v>2758362</v>
      </c>
      <c r="G27" s="6" t="s">
        <v>7</v>
      </c>
      <c r="H27" s="7">
        <v>1504491</v>
      </c>
      <c r="I27" s="7">
        <v>573658</v>
      </c>
      <c r="J27" s="7">
        <v>1033531</v>
      </c>
      <c r="K27" s="7">
        <v>384269</v>
      </c>
    </row>
    <row r="28" spans="1:11" ht="15.75" customHeight="1">
      <c r="A28" s="6" t="s">
        <v>10</v>
      </c>
      <c r="B28" s="7">
        <v>7109944</v>
      </c>
      <c r="C28" s="7">
        <v>3381521</v>
      </c>
      <c r="D28" s="7">
        <v>4479401</v>
      </c>
      <c r="E28" s="7">
        <v>2509103</v>
      </c>
      <c r="G28" s="6" t="s">
        <v>11</v>
      </c>
      <c r="H28" s="7">
        <v>737450</v>
      </c>
      <c r="I28" s="7">
        <v>284983</v>
      </c>
      <c r="J28" s="7">
        <v>181128</v>
      </c>
      <c r="K28" s="7">
        <v>93854</v>
      </c>
    </row>
    <row r="29" spans="1:11" ht="15.75" customHeight="1">
      <c r="A29" s="6" t="s">
        <v>103</v>
      </c>
      <c r="B29" s="7">
        <v>6639251</v>
      </c>
      <c r="C29" s="7">
        <v>2994294</v>
      </c>
      <c r="D29" s="7">
        <v>0</v>
      </c>
      <c r="E29" s="7">
        <v>0</v>
      </c>
      <c r="G29" s="6" t="s">
        <v>66</v>
      </c>
      <c r="H29" s="7">
        <v>492807</v>
      </c>
      <c r="I29" s="7">
        <v>192068</v>
      </c>
      <c r="J29" s="7">
        <v>0</v>
      </c>
      <c r="K29" s="7">
        <v>0</v>
      </c>
    </row>
    <row r="30" spans="1:11" ht="15.75" customHeight="1">
      <c r="A30" s="6" t="s">
        <v>11</v>
      </c>
      <c r="B30" s="7">
        <v>5023626</v>
      </c>
      <c r="C30" s="7">
        <v>2165944</v>
      </c>
      <c r="D30" s="7">
        <v>3169768</v>
      </c>
      <c r="E30" s="7">
        <v>1282834</v>
      </c>
      <c r="G30" s="6" t="s">
        <v>15</v>
      </c>
      <c r="H30" s="7">
        <v>492136</v>
      </c>
      <c r="I30" s="7">
        <v>247859</v>
      </c>
      <c r="J30" s="7">
        <v>0</v>
      </c>
      <c r="K30" s="7">
        <v>0</v>
      </c>
    </row>
    <row r="31" spans="1:11" ht="15.75" customHeight="1">
      <c r="A31" s="6" t="s">
        <v>16</v>
      </c>
      <c r="B31" s="7">
        <v>4921368</v>
      </c>
      <c r="C31" s="7">
        <v>2607508</v>
      </c>
      <c r="D31" s="7">
        <v>245306</v>
      </c>
      <c r="E31" s="7">
        <v>80918</v>
      </c>
      <c r="G31" s="6" t="s">
        <v>14</v>
      </c>
      <c r="H31" s="7">
        <v>407285</v>
      </c>
      <c r="I31" s="7">
        <v>190237</v>
      </c>
      <c r="J31" s="7">
        <v>0</v>
      </c>
      <c r="K31" s="7">
        <v>0</v>
      </c>
    </row>
    <row r="32" spans="1:11" ht="15.75" customHeight="1">
      <c r="A32" s="6" t="s">
        <v>24</v>
      </c>
      <c r="B32" s="7">
        <v>3588359</v>
      </c>
      <c r="C32" s="7">
        <v>2170184</v>
      </c>
      <c r="D32" s="7">
        <v>1050020</v>
      </c>
      <c r="E32" s="7">
        <v>690779</v>
      </c>
      <c r="G32" s="6" t="s">
        <v>103</v>
      </c>
      <c r="H32" s="7">
        <v>351527</v>
      </c>
      <c r="I32" s="7">
        <v>136888</v>
      </c>
      <c r="J32" s="7">
        <v>0</v>
      </c>
      <c r="K32" s="7">
        <v>0</v>
      </c>
    </row>
    <row r="33" spans="1:11" ht="15.75" customHeight="1">
      <c r="A33" s="6" t="s">
        <v>4</v>
      </c>
      <c r="B33" s="7">
        <f>B22-SUM(B23:B32)</f>
        <v>11396239</v>
      </c>
      <c r="C33" s="7">
        <f>C22-SUM(C23:C32)</f>
        <v>6202411</v>
      </c>
      <c r="D33" s="7">
        <f>D22-SUM(D23:D32)</f>
        <v>7222773</v>
      </c>
      <c r="E33" s="7">
        <f>E22-SUM(E23:E32)</f>
        <v>3442740</v>
      </c>
      <c r="G33" s="6" t="s">
        <v>4</v>
      </c>
      <c r="H33" s="7">
        <f>H22-SUM(H23:H32)</f>
        <v>937320</v>
      </c>
      <c r="I33" s="7">
        <f>I22-SUM(I23:I32)</f>
        <v>477956</v>
      </c>
      <c r="J33" s="7">
        <f>J22-SUM(J23:J32)</f>
        <v>572706</v>
      </c>
      <c r="K33" s="7">
        <f>K22-SUM(K23:K32)</f>
        <v>302650</v>
      </c>
    </row>
    <row r="34" spans="1:11" ht="15.75" customHeight="1">
      <c r="A34" s="5" t="s">
        <v>3</v>
      </c>
      <c r="B34" s="5"/>
      <c r="C34" s="5"/>
      <c r="D34" s="5"/>
      <c r="E34" s="5"/>
      <c r="G34" s="5" t="s">
        <v>3</v>
      </c>
      <c r="H34" s="5"/>
      <c r="I34" s="5"/>
      <c r="J34" s="5"/>
      <c r="K34" s="5"/>
    </row>
    <row r="35" spans="1:11" ht="15.75" customHeight="1"/>
    <row r="36" spans="1:11" ht="22.5" customHeight="1">
      <c r="A36" s="9" t="s">
        <v>146</v>
      </c>
      <c r="B36" s="9"/>
      <c r="C36" s="9"/>
      <c r="D36" s="9"/>
      <c r="E36" s="9"/>
      <c r="G36" s="9" t="s">
        <v>147</v>
      </c>
      <c r="H36" s="9"/>
      <c r="I36" s="9"/>
      <c r="J36" s="9"/>
      <c r="K36" s="9"/>
    </row>
    <row r="37" spans="1:11" ht="18" customHeight="1">
      <c r="A37" s="10" t="s">
        <v>5</v>
      </c>
      <c r="B37" s="11">
        <v>2009</v>
      </c>
      <c r="C37" s="11"/>
      <c r="D37" s="11">
        <v>2008</v>
      </c>
      <c r="E37" s="12"/>
      <c r="G37" s="10" t="s">
        <v>5</v>
      </c>
      <c r="H37" s="11">
        <v>2009</v>
      </c>
      <c r="I37" s="11"/>
      <c r="J37" s="11">
        <v>2008</v>
      </c>
      <c r="K37" s="12"/>
    </row>
    <row r="38" spans="1:11" ht="18" customHeight="1">
      <c r="A38" s="13"/>
      <c r="B38" s="14" t="s">
        <v>1</v>
      </c>
      <c r="C38" s="14" t="s">
        <v>2</v>
      </c>
      <c r="D38" s="14" t="s">
        <v>1</v>
      </c>
      <c r="E38" s="15" t="s">
        <v>2</v>
      </c>
      <c r="G38" s="13"/>
      <c r="H38" s="14" t="s">
        <v>1</v>
      </c>
      <c r="I38" s="14" t="s">
        <v>2</v>
      </c>
      <c r="J38" s="14" t="s">
        <v>1</v>
      </c>
      <c r="K38" s="15" t="s">
        <v>2</v>
      </c>
    </row>
    <row r="39" spans="1:11" ht="14.25" customHeight="1">
      <c r="A39" s="2" t="s">
        <v>0</v>
      </c>
      <c r="B39" s="3">
        <v>1112210818</v>
      </c>
      <c r="C39" s="3">
        <v>529188958</v>
      </c>
      <c r="D39" s="3">
        <v>1364474696</v>
      </c>
      <c r="E39" s="3">
        <v>467548148</v>
      </c>
      <c r="G39" s="2" t="s">
        <v>0</v>
      </c>
      <c r="H39" s="3">
        <v>80548116</v>
      </c>
      <c r="I39" s="3">
        <v>34625178</v>
      </c>
      <c r="J39" s="3">
        <v>66235853</v>
      </c>
      <c r="K39" s="3">
        <v>25797942</v>
      </c>
    </row>
    <row r="40" spans="1:11" ht="15.75" customHeight="1">
      <c r="A40" s="6" t="s">
        <v>9</v>
      </c>
      <c r="B40" s="7">
        <v>562353803</v>
      </c>
      <c r="C40" s="7">
        <v>260551560</v>
      </c>
      <c r="D40" s="7">
        <v>735262264</v>
      </c>
      <c r="E40" s="7">
        <v>220244723</v>
      </c>
      <c r="G40" s="6" t="s">
        <v>9</v>
      </c>
      <c r="H40" s="7">
        <v>32647543</v>
      </c>
      <c r="I40" s="7">
        <v>13105718</v>
      </c>
      <c r="J40" s="7">
        <v>32280509</v>
      </c>
      <c r="K40" s="7">
        <v>11459130</v>
      </c>
    </row>
    <row r="41" spans="1:11" ht="15.75" customHeight="1">
      <c r="A41" s="6" t="s">
        <v>6</v>
      </c>
      <c r="B41" s="7">
        <v>161733476</v>
      </c>
      <c r="C41" s="7">
        <v>81535566</v>
      </c>
      <c r="D41" s="7">
        <v>179736378</v>
      </c>
      <c r="E41" s="7">
        <v>76537395</v>
      </c>
      <c r="G41" s="6" t="s">
        <v>6</v>
      </c>
      <c r="H41" s="7">
        <v>14506088</v>
      </c>
      <c r="I41" s="7">
        <v>7054101</v>
      </c>
      <c r="J41" s="7">
        <v>11176804</v>
      </c>
      <c r="K41" s="7">
        <v>5450885</v>
      </c>
    </row>
    <row r="42" spans="1:11" ht="15.75" customHeight="1">
      <c r="A42" s="6" t="s">
        <v>14</v>
      </c>
      <c r="B42" s="7">
        <v>106049609</v>
      </c>
      <c r="C42" s="7">
        <v>56375867</v>
      </c>
      <c r="D42" s="7">
        <v>135630949</v>
      </c>
      <c r="E42" s="7">
        <v>48985364</v>
      </c>
      <c r="G42" s="6" t="s">
        <v>7</v>
      </c>
      <c r="H42" s="7">
        <v>6778234</v>
      </c>
      <c r="I42" s="7">
        <v>2678058</v>
      </c>
      <c r="J42" s="7">
        <v>7588857</v>
      </c>
      <c r="K42" s="7">
        <v>2288769</v>
      </c>
    </row>
    <row r="43" spans="1:11" ht="15.75" customHeight="1">
      <c r="A43" s="6" t="s">
        <v>7</v>
      </c>
      <c r="B43" s="7">
        <v>69545850</v>
      </c>
      <c r="C43" s="7">
        <v>28039931</v>
      </c>
      <c r="D43" s="7">
        <v>63695200</v>
      </c>
      <c r="E43" s="7">
        <v>21854377</v>
      </c>
      <c r="G43" s="6" t="s">
        <v>8</v>
      </c>
      <c r="H43" s="7">
        <v>6663774</v>
      </c>
      <c r="I43" s="7">
        <v>2159317</v>
      </c>
      <c r="J43" s="7">
        <v>3959781</v>
      </c>
      <c r="K43" s="7">
        <v>1462086</v>
      </c>
    </row>
    <row r="44" spans="1:11" ht="15.75" customHeight="1">
      <c r="A44" s="6" t="s">
        <v>8</v>
      </c>
      <c r="B44" s="7">
        <v>50507494</v>
      </c>
      <c r="C44" s="7">
        <v>21525209</v>
      </c>
      <c r="D44" s="7">
        <v>57881981</v>
      </c>
      <c r="E44" s="7">
        <v>18933412</v>
      </c>
      <c r="G44" s="6" t="s">
        <v>14</v>
      </c>
      <c r="H44" s="7">
        <v>5274832</v>
      </c>
      <c r="I44" s="7">
        <v>2385975</v>
      </c>
      <c r="J44" s="7">
        <v>253118</v>
      </c>
      <c r="K44" s="7">
        <v>76700</v>
      </c>
    </row>
    <row r="45" spans="1:11" ht="15.75" customHeight="1">
      <c r="A45" s="6" t="s">
        <v>10</v>
      </c>
      <c r="B45" s="7">
        <v>41882416</v>
      </c>
      <c r="C45" s="7">
        <v>22113828</v>
      </c>
      <c r="D45" s="7">
        <v>29069716</v>
      </c>
      <c r="E45" s="7">
        <v>16301523</v>
      </c>
      <c r="G45" s="6" t="s">
        <v>10</v>
      </c>
      <c r="H45" s="7">
        <v>4510483</v>
      </c>
      <c r="I45" s="7">
        <v>2603217</v>
      </c>
      <c r="J45" s="7">
        <v>3611940</v>
      </c>
      <c r="K45" s="7">
        <v>2014768</v>
      </c>
    </row>
    <row r="46" spans="1:11" ht="15.75" customHeight="1">
      <c r="A46" s="6" t="s">
        <v>11</v>
      </c>
      <c r="B46" s="7">
        <v>21783656</v>
      </c>
      <c r="C46" s="7">
        <v>9897714</v>
      </c>
      <c r="D46" s="7">
        <v>22060338</v>
      </c>
      <c r="E46" s="7">
        <v>8021379</v>
      </c>
      <c r="G46" s="6" t="s">
        <v>11</v>
      </c>
      <c r="H46" s="7">
        <v>2942221</v>
      </c>
      <c r="I46" s="7">
        <v>1124922</v>
      </c>
      <c r="J46" s="7">
        <v>1444488</v>
      </c>
      <c r="K46" s="7">
        <v>626165</v>
      </c>
    </row>
    <row r="47" spans="1:11" ht="15.75" customHeight="1">
      <c r="A47" s="6" t="s">
        <v>16</v>
      </c>
      <c r="B47" s="7">
        <v>15822283</v>
      </c>
      <c r="C47" s="7">
        <v>7947275</v>
      </c>
      <c r="D47" s="7">
        <v>48863458</v>
      </c>
      <c r="E47" s="7">
        <v>16241754</v>
      </c>
      <c r="G47" s="6" t="s">
        <v>15</v>
      </c>
      <c r="H47" s="7">
        <v>1278243</v>
      </c>
      <c r="I47" s="7">
        <v>593641</v>
      </c>
      <c r="J47" s="7">
        <v>1399574</v>
      </c>
      <c r="K47" s="7">
        <v>547469</v>
      </c>
    </row>
    <row r="48" spans="1:11" ht="15.75" customHeight="1">
      <c r="A48" s="6" t="s">
        <v>24</v>
      </c>
      <c r="B48" s="7">
        <v>14230296</v>
      </c>
      <c r="C48" s="7">
        <v>7532220</v>
      </c>
      <c r="D48" s="7">
        <v>5703600</v>
      </c>
      <c r="E48" s="7">
        <v>2718795</v>
      </c>
      <c r="G48" s="6" t="s">
        <v>13</v>
      </c>
      <c r="H48" s="7">
        <v>1236619</v>
      </c>
      <c r="I48" s="7">
        <v>626520</v>
      </c>
      <c r="J48" s="7">
        <v>610809</v>
      </c>
      <c r="K48" s="7">
        <v>261770</v>
      </c>
    </row>
    <row r="49" spans="1:16" ht="15.75" customHeight="1">
      <c r="A49" s="6" t="s">
        <v>15</v>
      </c>
      <c r="B49" s="7">
        <v>10625520</v>
      </c>
      <c r="C49" s="7">
        <v>5253344</v>
      </c>
      <c r="D49" s="7">
        <v>16270970</v>
      </c>
      <c r="E49" s="7">
        <v>6294566</v>
      </c>
      <c r="G49" s="6" t="s">
        <v>24</v>
      </c>
      <c r="H49" s="7">
        <v>1045697</v>
      </c>
      <c r="I49" s="7">
        <v>471927</v>
      </c>
      <c r="J49" s="7">
        <v>970868</v>
      </c>
      <c r="K49" s="7">
        <v>322793</v>
      </c>
      <c r="M49" s="4"/>
      <c r="N49" s="4"/>
      <c r="O49" s="4"/>
      <c r="P49" s="4"/>
    </row>
    <row r="50" spans="1:16" ht="15.75" customHeight="1">
      <c r="A50" s="6" t="s">
        <v>103</v>
      </c>
      <c r="B50" s="7">
        <v>10030550</v>
      </c>
      <c r="C50" s="7">
        <v>4511352</v>
      </c>
      <c r="D50" s="7">
        <v>9082323</v>
      </c>
      <c r="E50" s="7">
        <v>3100605</v>
      </c>
      <c r="G50" s="6" t="s">
        <v>16</v>
      </c>
      <c r="H50" s="7">
        <v>500171</v>
      </c>
      <c r="I50" s="7">
        <v>232112</v>
      </c>
      <c r="J50" s="7">
        <v>910803</v>
      </c>
      <c r="K50" s="7">
        <v>295614</v>
      </c>
    </row>
    <row r="51" spans="1:16" ht="15.75" customHeight="1">
      <c r="A51" s="6" t="s">
        <v>127</v>
      </c>
      <c r="B51" s="7">
        <v>8806521</v>
      </c>
      <c r="C51" s="7">
        <v>2480987</v>
      </c>
      <c r="D51" s="7">
        <v>10180042</v>
      </c>
      <c r="E51" s="7">
        <v>2403674</v>
      </c>
      <c r="G51" s="6" t="s">
        <v>66</v>
      </c>
      <c r="H51" s="7">
        <v>492807</v>
      </c>
      <c r="I51" s="7">
        <v>192068</v>
      </c>
      <c r="J51" s="7">
        <v>0</v>
      </c>
      <c r="K51" s="7">
        <v>0</v>
      </c>
      <c r="M51" s="4"/>
      <c r="N51" s="4"/>
      <c r="O51" s="4"/>
      <c r="P51" s="4"/>
    </row>
    <row r="52" spans="1:16" ht="15.75" customHeight="1">
      <c r="A52" s="6" t="s">
        <v>4</v>
      </c>
      <c r="B52" s="7">
        <f>B39-SUM(B40:B51)</f>
        <v>38839344</v>
      </c>
      <c r="C52" s="7">
        <f>C39-SUM(C40:C51)</f>
        <v>21424105</v>
      </c>
      <c r="D52" s="7">
        <f>D39-SUM(D40:D51)</f>
        <v>51037477</v>
      </c>
      <c r="E52" s="7">
        <f>E39-SUM(E40:E51)</f>
        <v>25910581</v>
      </c>
      <c r="G52" s="6" t="s">
        <v>4</v>
      </c>
      <c r="H52" s="7">
        <f>H39-SUM(H40:H51)</f>
        <v>2671404</v>
      </c>
      <c r="I52" s="7">
        <f>I39-SUM(I40:I51)</f>
        <v>1397602</v>
      </c>
      <c r="J52" s="7">
        <f>J39-SUM(J40:J51)</f>
        <v>2028302</v>
      </c>
      <c r="K52" s="7">
        <f>K39-SUM(K40:K51)</f>
        <v>991793</v>
      </c>
    </row>
    <row r="53" spans="1:16" ht="15.75" customHeight="1">
      <c r="A53" s="5" t="s">
        <v>3</v>
      </c>
      <c r="B53" s="5"/>
      <c r="C53" s="5"/>
      <c r="D53" s="5"/>
      <c r="E53" s="5"/>
      <c r="G53" s="5" t="s">
        <v>3</v>
      </c>
      <c r="H53" s="5"/>
      <c r="I53" s="5"/>
      <c r="J53" s="5"/>
      <c r="K53" s="5"/>
    </row>
    <row r="54" spans="1:16" ht="15.75" customHeight="1"/>
    <row r="55" spans="1:16" ht="15.75" customHeight="1">
      <c r="A55" s="8" t="s">
        <v>148</v>
      </c>
      <c r="B55" s="8"/>
      <c r="C55" s="8"/>
      <c r="D55" s="8"/>
      <c r="E55" s="8"/>
      <c r="G55" s="8" t="s">
        <v>149</v>
      </c>
      <c r="H55" s="8"/>
      <c r="I55" s="8"/>
      <c r="J55" s="8"/>
      <c r="K55" s="8"/>
    </row>
    <row r="56" spans="1:16" ht="16.5" customHeight="1">
      <c r="A56" s="10" t="s">
        <v>5</v>
      </c>
      <c r="B56" s="11">
        <v>2009</v>
      </c>
      <c r="C56" s="11"/>
      <c r="D56" s="11">
        <v>2008</v>
      </c>
      <c r="E56" s="12"/>
      <c r="G56" s="10" t="s">
        <v>5</v>
      </c>
      <c r="H56" s="11">
        <v>2009</v>
      </c>
      <c r="I56" s="11"/>
      <c r="J56" s="11">
        <v>2008</v>
      </c>
      <c r="K56" s="12"/>
    </row>
    <row r="57" spans="1:16" ht="15.75" customHeight="1">
      <c r="A57" s="13"/>
      <c r="B57" s="14" t="s">
        <v>1</v>
      </c>
      <c r="C57" s="14" t="s">
        <v>2</v>
      </c>
      <c r="D57" s="14" t="s">
        <v>1</v>
      </c>
      <c r="E57" s="15" t="s">
        <v>2</v>
      </c>
      <c r="G57" s="13"/>
      <c r="H57" s="14" t="s">
        <v>1</v>
      </c>
      <c r="I57" s="14" t="s">
        <v>2</v>
      </c>
      <c r="J57" s="14" t="s">
        <v>1</v>
      </c>
      <c r="K57" s="15" t="s">
        <v>2</v>
      </c>
    </row>
    <row r="58" spans="1:16" ht="15.75" customHeight="1">
      <c r="A58" s="2" t="s">
        <v>0</v>
      </c>
      <c r="B58" s="3">
        <v>1112210818</v>
      </c>
      <c r="C58" s="3">
        <v>529188958</v>
      </c>
      <c r="D58" s="3">
        <v>1364474696</v>
      </c>
      <c r="E58" s="3">
        <v>467548148</v>
      </c>
      <c r="G58" s="2" t="s">
        <v>0</v>
      </c>
      <c r="H58" s="3">
        <v>80548116</v>
      </c>
      <c r="I58" s="3">
        <v>34625178</v>
      </c>
      <c r="J58" s="3">
        <v>66235853</v>
      </c>
      <c r="K58" s="3">
        <v>25797942</v>
      </c>
    </row>
    <row r="59" spans="1:16" ht="18.75" customHeight="1">
      <c r="A59" s="6" t="s">
        <v>17</v>
      </c>
      <c r="B59" s="7">
        <v>456200634</v>
      </c>
      <c r="C59" s="7">
        <v>213216767</v>
      </c>
      <c r="D59" s="7">
        <v>682364705</v>
      </c>
      <c r="E59" s="7">
        <v>215343053</v>
      </c>
      <c r="G59" s="6" t="s">
        <v>17</v>
      </c>
      <c r="H59" s="7">
        <v>32558505</v>
      </c>
      <c r="I59" s="7">
        <v>13691243</v>
      </c>
      <c r="J59" s="7">
        <v>33422861</v>
      </c>
      <c r="K59" s="7">
        <v>12812909</v>
      </c>
    </row>
    <row r="60" spans="1:16" ht="15.75" customHeight="1">
      <c r="A60" s="6" t="s">
        <v>18</v>
      </c>
      <c r="B60" s="7">
        <v>295438392</v>
      </c>
      <c r="C60" s="7">
        <v>147097212</v>
      </c>
      <c r="D60" s="7">
        <v>395247772</v>
      </c>
      <c r="E60" s="7">
        <v>149045408</v>
      </c>
      <c r="G60" s="6" t="s">
        <v>18</v>
      </c>
      <c r="H60" s="7">
        <v>22115235</v>
      </c>
      <c r="I60" s="7">
        <v>10000569</v>
      </c>
      <c r="J60" s="7">
        <v>18855446</v>
      </c>
      <c r="K60" s="7">
        <v>7633593</v>
      </c>
    </row>
    <row r="61" spans="1:16" ht="15.75" customHeight="1">
      <c r="A61" s="6" t="s">
        <v>21</v>
      </c>
      <c r="B61" s="7">
        <v>101739405</v>
      </c>
      <c r="C61" s="7">
        <v>43990091</v>
      </c>
      <c r="D61" s="7">
        <v>62464509</v>
      </c>
      <c r="E61" s="7">
        <v>24607510</v>
      </c>
      <c r="G61" s="6" t="s">
        <v>22</v>
      </c>
      <c r="H61" s="7">
        <v>8701473</v>
      </c>
      <c r="I61" s="7">
        <v>3384206</v>
      </c>
      <c r="J61" s="7">
        <v>397410</v>
      </c>
      <c r="K61" s="7">
        <v>192359</v>
      </c>
    </row>
    <row r="62" spans="1:16" ht="15.75" customHeight="1">
      <c r="A62" s="6" t="s">
        <v>20</v>
      </c>
      <c r="B62" s="7">
        <v>90958603</v>
      </c>
      <c r="C62" s="7">
        <v>46402651</v>
      </c>
      <c r="D62" s="7">
        <v>63462566</v>
      </c>
      <c r="E62" s="7">
        <v>24923945</v>
      </c>
      <c r="G62" s="6" t="s">
        <v>20</v>
      </c>
      <c r="H62" s="7">
        <v>6081067</v>
      </c>
      <c r="I62" s="7">
        <v>2617059</v>
      </c>
      <c r="J62" s="7">
        <v>2925804</v>
      </c>
      <c r="K62" s="7">
        <v>1399976</v>
      </c>
    </row>
    <row r="63" spans="1:16" ht="15.75" customHeight="1">
      <c r="A63" s="6" t="s">
        <v>19</v>
      </c>
      <c r="B63" s="7">
        <v>89395662</v>
      </c>
      <c r="C63" s="7">
        <v>41430673</v>
      </c>
      <c r="D63" s="7">
        <v>99386288</v>
      </c>
      <c r="E63" s="7">
        <v>31792758</v>
      </c>
      <c r="G63" s="6" t="s">
        <v>19</v>
      </c>
      <c r="H63" s="7">
        <v>5229360</v>
      </c>
      <c r="I63" s="7">
        <v>2359782</v>
      </c>
      <c r="J63" s="7">
        <v>8077919</v>
      </c>
      <c r="K63" s="7">
        <v>2538251</v>
      </c>
    </row>
    <row r="64" spans="1:16" ht="15.75" customHeight="1">
      <c r="A64" s="6" t="s">
        <v>22</v>
      </c>
      <c r="B64" s="7">
        <v>59328504</v>
      </c>
      <c r="C64" s="7">
        <v>27359372</v>
      </c>
      <c r="D64" s="7">
        <v>33748409</v>
      </c>
      <c r="E64" s="7">
        <v>10660768</v>
      </c>
      <c r="G64" s="6" t="s">
        <v>21</v>
      </c>
      <c r="H64" s="7">
        <v>3116200</v>
      </c>
      <c r="I64" s="7">
        <v>1375290</v>
      </c>
      <c r="J64" s="7">
        <v>1644205</v>
      </c>
      <c r="K64" s="7">
        <v>811324</v>
      </c>
    </row>
    <row r="65" spans="1:11" ht="15.75" customHeight="1">
      <c r="A65" s="6" t="s">
        <v>23</v>
      </c>
      <c r="B65" s="7">
        <v>18549974</v>
      </c>
      <c r="C65" s="7">
        <v>9458024</v>
      </c>
      <c r="D65" s="7">
        <v>26285387</v>
      </c>
      <c r="E65" s="7">
        <v>10225844</v>
      </c>
      <c r="G65" s="6" t="s">
        <v>23</v>
      </c>
      <c r="H65" s="7">
        <v>2745805</v>
      </c>
      <c r="I65" s="7">
        <v>1196363</v>
      </c>
      <c r="J65" s="7">
        <v>905274</v>
      </c>
      <c r="K65" s="7">
        <v>394770</v>
      </c>
    </row>
    <row r="66" spans="1:11" ht="15.75" customHeight="1">
      <c r="A66" s="6" t="s">
        <v>4</v>
      </c>
      <c r="B66" s="7">
        <f>B58-SUM(B59:B65)</f>
        <v>599644</v>
      </c>
      <c r="C66" s="7">
        <f>C58-SUM(C59:C65)</f>
        <v>234168</v>
      </c>
      <c r="D66" s="7">
        <f>D58-SUM(D59:D65)</f>
        <v>1515060</v>
      </c>
      <c r="E66" s="7">
        <f>E58-SUM(E59:E65)</f>
        <v>948862</v>
      </c>
      <c r="G66" s="6" t="s">
        <v>4</v>
      </c>
      <c r="H66" s="7">
        <f>H58-SUM(H59:H65)</f>
        <v>471</v>
      </c>
      <c r="I66" s="7">
        <f>I58-SUM(I59:I65)</f>
        <v>666</v>
      </c>
      <c r="J66" s="7">
        <f>J58-SUM(J59:J65)</f>
        <v>6934</v>
      </c>
      <c r="K66" s="7">
        <f>K58-SUM(K59:K65)</f>
        <v>14760</v>
      </c>
    </row>
    <row r="67" spans="1:11" ht="15.75" customHeight="1">
      <c r="A67" s="5" t="s">
        <v>3</v>
      </c>
      <c r="B67" s="5"/>
      <c r="C67" s="5"/>
      <c r="D67" s="5"/>
      <c r="E67" s="5"/>
      <c r="G67" s="5" t="s">
        <v>3</v>
      </c>
      <c r="H67" s="5"/>
      <c r="I67" s="5"/>
      <c r="J67" s="5"/>
      <c r="K67" s="5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A2" sqref="A2:E3"/>
    </sheetView>
  </sheetViews>
  <sheetFormatPr defaultRowHeight="11.25"/>
  <cols>
    <col min="1" max="1" width="21.5703125" style="1" customWidth="1"/>
    <col min="2" max="5" width="11.85546875" style="1" customWidth="1"/>
    <col min="6" max="6" width="9.140625" style="1"/>
    <col min="7" max="7" width="21.5703125" style="1" customWidth="1"/>
    <col min="8" max="8" width="11.5703125" style="1" customWidth="1"/>
    <col min="9" max="11" width="11.85546875" style="1" customWidth="1"/>
    <col min="12" max="16384" width="9.140625" style="1"/>
  </cols>
  <sheetData>
    <row r="1" spans="1:11" ht="23.25" customHeight="1">
      <c r="A1" s="16" t="s">
        <v>30</v>
      </c>
      <c r="B1" s="16"/>
      <c r="C1" s="16"/>
      <c r="D1" s="16"/>
      <c r="E1" s="16"/>
      <c r="G1" s="9" t="s">
        <v>31</v>
      </c>
      <c r="H1" s="9"/>
      <c r="I1" s="9"/>
      <c r="J1" s="9"/>
      <c r="K1" s="9"/>
    </row>
    <row r="2" spans="1:11" ht="15.7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1" ht="15.75" customHeight="1">
      <c r="A3" s="13"/>
      <c r="B3" s="14" t="s">
        <v>2</v>
      </c>
      <c r="C3" s="14" t="s">
        <v>1</v>
      </c>
      <c r="D3" s="14" t="s">
        <v>2</v>
      </c>
      <c r="E3" s="15" t="s">
        <v>1</v>
      </c>
      <c r="G3" s="13"/>
      <c r="H3" s="14" t="s">
        <v>2</v>
      </c>
      <c r="I3" s="14" t="s">
        <v>1</v>
      </c>
      <c r="J3" s="14" t="s">
        <v>2</v>
      </c>
      <c r="K3" s="15" t="s">
        <v>1</v>
      </c>
    </row>
    <row r="4" spans="1:11" ht="15.75" customHeight="1">
      <c r="A4" s="2" t="s">
        <v>0</v>
      </c>
      <c r="B4" s="3">
        <v>7929882</v>
      </c>
      <c r="C4" s="3">
        <v>16424592</v>
      </c>
      <c r="D4" s="3">
        <v>11826121</v>
      </c>
      <c r="E4" s="3">
        <v>26963675</v>
      </c>
      <c r="G4" s="2" t="s">
        <v>0</v>
      </c>
      <c r="H4" s="3">
        <v>40459116</v>
      </c>
      <c r="I4" s="3">
        <v>86290046</v>
      </c>
      <c r="J4" s="3">
        <v>35335153</v>
      </c>
      <c r="K4" s="3">
        <v>86623861</v>
      </c>
    </row>
    <row r="5" spans="1:11" ht="15.75" customHeight="1">
      <c r="A5" s="6" t="s">
        <v>32</v>
      </c>
      <c r="B5" s="7">
        <v>2500908</v>
      </c>
      <c r="C5" s="7">
        <v>4821837</v>
      </c>
      <c r="D5" s="7">
        <v>2859752</v>
      </c>
      <c r="E5" s="7">
        <v>5826575</v>
      </c>
      <c r="G5" s="6" t="s">
        <v>33</v>
      </c>
      <c r="H5" s="7">
        <v>24270421</v>
      </c>
      <c r="I5" s="7">
        <v>51339275</v>
      </c>
      <c r="J5" s="7">
        <v>14181158</v>
      </c>
      <c r="K5" s="7">
        <v>41550241</v>
      </c>
    </row>
    <row r="6" spans="1:11" ht="15.75" customHeight="1">
      <c r="A6" s="6" t="s">
        <v>34</v>
      </c>
      <c r="B6" s="7">
        <v>1379041</v>
      </c>
      <c r="C6" s="7">
        <v>3028711</v>
      </c>
      <c r="D6" s="7">
        <v>1157454</v>
      </c>
      <c r="E6" s="7">
        <v>3404393</v>
      </c>
      <c r="G6" s="6" t="s">
        <v>32</v>
      </c>
      <c r="H6" s="7">
        <v>7489892</v>
      </c>
      <c r="I6" s="7">
        <v>15447344</v>
      </c>
      <c r="J6" s="7">
        <v>7984745</v>
      </c>
      <c r="K6" s="7">
        <v>16698367</v>
      </c>
    </row>
    <row r="7" spans="1:11" ht="15.75" customHeight="1">
      <c r="A7" s="6" t="s">
        <v>35</v>
      </c>
      <c r="B7" s="7">
        <v>1014640</v>
      </c>
      <c r="C7" s="7">
        <v>2399618</v>
      </c>
      <c r="D7" s="7">
        <v>1287466</v>
      </c>
      <c r="E7" s="7">
        <v>3293537</v>
      </c>
      <c r="G7" s="6" t="s">
        <v>35</v>
      </c>
      <c r="H7" s="7">
        <v>1839331</v>
      </c>
      <c r="I7" s="7">
        <v>4765506</v>
      </c>
      <c r="J7" s="7">
        <v>2187395</v>
      </c>
      <c r="K7" s="7">
        <v>5565591</v>
      </c>
    </row>
    <row r="8" spans="1:11" ht="15.75" customHeight="1">
      <c r="A8" s="6" t="s">
        <v>33</v>
      </c>
      <c r="B8" s="7">
        <v>561565</v>
      </c>
      <c r="C8" s="7">
        <v>1135957</v>
      </c>
      <c r="D8" s="7">
        <v>638675</v>
      </c>
      <c r="E8" s="7">
        <v>2107479</v>
      </c>
      <c r="G8" s="6" t="s">
        <v>34</v>
      </c>
      <c r="H8" s="7">
        <v>1817253</v>
      </c>
      <c r="I8" s="7">
        <v>4049919</v>
      </c>
      <c r="J8" s="7">
        <v>1780972</v>
      </c>
      <c r="K8" s="7">
        <v>5216875</v>
      </c>
    </row>
    <row r="9" spans="1:11" ht="15.75" customHeight="1">
      <c r="A9" s="6" t="s">
        <v>36</v>
      </c>
      <c r="B9" s="7">
        <v>493577</v>
      </c>
      <c r="C9" s="7">
        <v>1170357</v>
      </c>
      <c r="D9" s="7">
        <v>960860</v>
      </c>
      <c r="E9" s="7">
        <v>1550533</v>
      </c>
      <c r="G9" s="6" t="s">
        <v>36</v>
      </c>
      <c r="H9" s="7">
        <v>1531072</v>
      </c>
      <c r="I9" s="7">
        <v>3838490</v>
      </c>
      <c r="J9" s="7">
        <v>2047003</v>
      </c>
      <c r="K9" s="7">
        <v>2536523</v>
      </c>
    </row>
    <row r="10" spans="1:11" ht="15.75" customHeight="1">
      <c r="A10" s="6" t="s">
        <v>37</v>
      </c>
      <c r="B10" s="7">
        <v>326808</v>
      </c>
      <c r="C10" s="7">
        <v>576640</v>
      </c>
      <c r="D10" s="7">
        <v>512863</v>
      </c>
      <c r="E10" s="7">
        <v>1165261</v>
      </c>
      <c r="G10" s="6" t="s">
        <v>38</v>
      </c>
      <c r="H10" s="7">
        <v>578313</v>
      </c>
      <c r="I10" s="7">
        <v>1045935</v>
      </c>
      <c r="J10" s="7">
        <v>314400</v>
      </c>
      <c r="K10" s="7">
        <v>526940</v>
      </c>
    </row>
    <row r="11" spans="1:11" ht="15.75" customHeight="1">
      <c r="A11" s="6" t="s">
        <v>39</v>
      </c>
      <c r="B11" s="7">
        <v>323947</v>
      </c>
      <c r="C11" s="7">
        <v>644323</v>
      </c>
      <c r="D11" s="7">
        <v>1508270</v>
      </c>
      <c r="E11" s="7">
        <v>3280648</v>
      </c>
      <c r="G11" s="6" t="s">
        <v>40</v>
      </c>
      <c r="H11" s="7">
        <v>446297</v>
      </c>
      <c r="I11" s="7">
        <v>799670</v>
      </c>
      <c r="J11" s="7">
        <v>532696</v>
      </c>
      <c r="K11" s="7">
        <v>921277</v>
      </c>
    </row>
    <row r="12" spans="1:11" ht="15.75" customHeight="1">
      <c r="A12" s="6" t="s">
        <v>41</v>
      </c>
      <c r="B12" s="7">
        <v>318106</v>
      </c>
      <c r="C12" s="7">
        <v>628221</v>
      </c>
      <c r="D12" s="7">
        <v>350206</v>
      </c>
      <c r="E12" s="7">
        <v>783351</v>
      </c>
      <c r="G12" s="6" t="s">
        <v>42</v>
      </c>
      <c r="H12" s="7">
        <v>444044</v>
      </c>
      <c r="I12" s="7">
        <v>977629</v>
      </c>
      <c r="J12" s="7">
        <v>800796</v>
      </c>
      <c r="K12" s="7">
        <v>1873484</v>
      </c>
    </row>
    <row r="13" spans="1:11" ht="15.75" customHeight="1">
      <c r="A13" s="6" t="s">
        <v>40</v>
      </c>
      <c r="B13" s="7">
        <v>263833</v>
      </c>
      <c r="C13" s="7">
        <v>502307</v>
      </c>
      <c r="D13" s="7">
        <v>480720</v>
      </c>
      <c r="E13" s="7">
        <v>826439</v>
      </c>
      <c r="G13" s="6" t="s">
        <v>37</v>
      </c>
      <c r="H13" s="7">
        <v>430711</v>
      </c>
      <c r="I13" s="7">
        <v>755370</v>
      </c>
      <c r="J13" s="7">
        <v>797408</v>
      </c>
      <c r="K13" s="7">
        <v>1797052</v>
      </c>
    </row>
    <row r="14" spans="1:11" ht="15.75" customHeight="1">
      <c r="A14" s="6" t="s">
        <v>42</v>
      </c>
      <c r="B14" s="7">
        <v>240508</v>
      </c>
      <c r="C14" s="7">
        <v>509943</v>
      </c>
      <c r="D14" s="7">
        <v>597745</v>
      </c>
      <c r="E14" s="7">
        <v>1366990</v>
      </c>
      <c r="G14" s="6" t="s">
        <v>41</v>
      </c>
      <c r="H14" s="7">
        <v>343108</v>
      </c>
      <c r="I14" s="7">
        <v>679425</v>
      </c>
      <c r="J14" s="7">
        <v>497409</v>
      </c>
      <c r="K14" s="7">
        <v>1143995</v>
      </c>
    </row>
    <row r="15" spans="1:11" ht="15.75" customHeight="1">
      <c r="A15" s="6" t="s">
        <v>43</v>
      </c>
      <c r="B15" s="7">
        <v>96802</v>
      </c>
      <c r="C15" s="7">
        <v>286253</v>
      </c>
      <c r="D15" s="7">
        <v>27007</v>
      </c>
      <c r="E15" s="7">
        <v>54461</v>
      </c>
      <c r="G15" s="6" t="s">
        <v>39</v>
      </c>
      <c r="H15" s="7">
        <v>323947</v>
      </c>
      <c r="I15" s="7">
        <v>644323</v>
      </c>
      <c r="J15" s="7">
        <v>2097128</v>
      </c>
      <c r="K15" s="7">
        <v>4560073</v>
      </c>
    </row>
    <row r="16" spans="1:11" ht="15.75" customHeight="1">
      <c r="A16" s="6" t="s">
        <v>38</v>
      </c>
      <c r="B16" s="7">
        <v>81902</v>
      </c>
      <c r="C16" s="7">
        <v>133170</v>
      </c>
      <c r="D16" s="7">
        <v>0</v>
      </c>
      <c r="E16" s="7">
        <v>0</v>
      </c>
      <c r="G16" s="6" t="s">
        <v>4</v>
      </c>
      <c r="H16" s="7">
        <f>H4-SUM(H5:H15)</f>
        <v>944727</v>
      </c>
      <c r="I16" s="7">
        <f>I4-SUM(I5:I15)</f>
        <v>1947160</v>
      </c>
      <c r="J16" s="7">
        <f>J4-SUM(J5:J15)</f>
        <v>2114043</v>
      </c>
      <c r="K16" s="7">
        <f>K4-SUM(K5:K15)</f>
        <v>4233443</v>
      </c>
    </row>
    <row r="17" spans="1:11" ht="15.75" customHeight="1">
      <c r="A17" s="6" t="s">
        <v>44</v>
      </c>
      <c r="B17" s="7">
        <v>62043</v>
      </c>
      <c r="C17" s="7">
        <v>147033</v>
      </c>
      <c r="D17" s="7">
        <v>63000</v>
      </c>
      <c r="E17" s="7">
        <v>130911</v>
      </c>
      <c r="G17" s="5" t="s">
        <v>3</v>
      </c>
      <c r="H17" s="5"/>
      <c r="I17" s="5"/>
      <c r="J17" s="5"/>
      <c r="K17" s="5"/>
    </row>
    <row r="18" spans="1:11" ht="15.75" customHeight="1">
      <c r="A18" s="6" t="s">
        <v>45</v>
      </c>
      <c r="B18" s="7">
        <v>54026</v>
      </c>
      <c r="C18" s="7">
        <v>108051</v>
      </c>
      <c r="D18" s="7">
        <v>53000</v>
      </c>
      <c r="E18" s="7">
        <v>171302</v>
      </c>
    </row>
    <row r="19" spans="1:11" ht="15.75" customHeight="1">
      <c r="A19" s="6" t="s">
        <v>46</v>
      </c>
      <c r="B19" s="7">
        <v>50820</v>
      </c>
      <c r="C19" s="7">
        <v>29586</v>
      </c>
      <c r="D19" s="7">
        <v>175401</v>
      </c>
      <c r="E19" s="7">
        <v>84550</v>
      </c>
      <c r="F19" s="4"/>
    </row>
    <row r="20" spans="1:11" ht="15.75" customHeight="1">
      <c r="A20" s="6" t="s">
        <v>47</v>
      </c>
      <c r="B20" s="7">
        <v>49914</v>
      </c>
      <c r="C20" s="7">
        <v>77809</v>
      </c>
      <c r="D20" s="7">
        <v>0</v>
      </c>
      <c r="E20" s="7">
        <v>0</v>
      </c>
      <c r="F20" s="4"/>
    </row>
    <row r="21" spans="1:11" ht="15.75" customHeight="1">
      <c r="A21" s="6" t="s">
        <v>4</v>
      </c>
      <c r="B21" s="7">
        <f>B4-SUM(B5:B20)</f>
        <v>111442</v>
      </c>
      <c r="C21" s="7">
        <f>C4-SUM(C5:C20)</f>
        <v>224776</v>
      </c>
      <c r="D21" s="7">
        <f>D4-SUM(D5:D20)</f>
        <v>1153702</v>
      </c>
      <c r="E21" s="7">
        <f>E4-SUM(E5:E20)</f>
        <v>2917245</v>
      </c>
    </row>
    <row r="22" spans="1:11" ht="15.75" customHeight="1">
      <c r="A22" s="5" t="s">
        <v>3</v>
      </c>
      <c r="B22" s="5"/>
      <c r="C22" s="5"/>
      <c r="D22" s="5"/>
      <c r="E22" s="5"/>
    </row>
    <row r="23" spans="1:11" ht="10.5" customHeight="1"/>
    <row r="24" spans="1:11" ht="21.75" customHeight="1">
      <c r="A24" s="16" t="s">
        <v>48</v>
      </c>
      <c r="B24" s="16"/>
      <c r="C24" s="16"/>
      <c r="D24" s="16"/>
      <c r="E24" s="16"/>
      <c r="G24" s="16" t="s">
        <v>49</v>
      </c>
      <c r="H24" s="16"/>
      <c r="I24" s="16"/>
      <c r="J24" s="16"/>
      <c r="K24" s="16"/>
    </row>
    <row r="25" spans="1:11" ht="15.75" customHeight="1">
      <c r="A25" s="10" t="s">
        <v>5</v>
      </c>
      <c r="B25" s="11">
        <v>2009</v>
      </c>
      <c r="C25" s="11"/>
      <c r="D25" s="11">
        <v>2008</v>
      </c>
      <c r="E25" s="12"/>
      <c r="G25" s="10" t="s">
        <v>5</v>
      </c>
      <c r="H25" s="11">
        <v>2009</v>
      </c>
      <c r="I25" s="11"/>
      <c r="J25" s="11">
        <v>2008</v>
      </c>
      <c r="K25" s="12"/>
    </row>
    <row r="26" spans="1:11" ht="15.75" customHeight="1">
      <c r="A26" s="13"/>
      <c r="B26" s="14" t="s">
        <v>2</v>
      </c>
      <c r="C26" s="14" t="s">
        <v>1</v>
      </c>
      <c r="D26" s="14" t="s">
        <v>2</v>
      </c>
      <c r="E26" s="15" t="s">
        <v>1</v>
      </c>
      <c r="G26" s="13"/>
      <c r="H26" s="14" t="s">
        <v>2</v>
      </c>
      <c r="I26" s="14" t="s">
        <v>1</v>
      </c>
      <c r="J26" s="14" t="s">
        <v>2</v>
      </c>
      <c r="K26" s="15" t="s">
        <v>1</v>
      </c>
    </row>
    <row r="27" spans="1:11" ht="15.75" customHeight="1">
      <c r="A27" s="2" t="s">
        <v>0</v>
      </c>
      <c r="B27" s="3">
        <v>19532578</v>
      </c>
      <c r="C27" s="3">
        <v>41661941</v>
      </c>
      <c r="D27" s="3">
        <v>16109635</v>
      </c>
      <c r="E27" s="3">
        <v>43634422</v>
      </c>
      <c r="G27" s="2" t="s">
        <v>0</v>
      </c>
      <c r="H27" s="3">
        <v>40459116</v>
      </c>
      <c r="I27" s="3">
        <v>86290046</v>
      </c>
      <c r="J27" s="3">
        <v>35335153</v>
      </c>
      <c r="K27" s="3">
        <v>86623861</v>
      </c>
    </row>
    <row r="28" spans="1:11" ht="15.75" customHeight="1">
      <c r="A28" s="6" t="s">
        <v>33</v>
      </c>
      <c r="B28" s="7">
        <v>15540365</v>
      </c>
      <c r="C28" s="7">
        <v>33406474</v>
      </c>
      <c r="D28" s="7">
        <v>12239086</v>
      </c>
      <c r="E28" s="7">
        <v>35540562</v>
      </c>
      <c r="G28" s="6" t="s">
        <v>50</v>
      </c>
      <c r="H28" s="7">
        <v>19532578</v>
      </c>
      <c r="I28" s="7">
        <v>41661941</v>
      </c>
      <c r="J28" s="7">
        <v>16109635</v>
      </c>
      <c r="K28" s="7">
        <v>43634422</v>
      </c>
    </row>
    <row r="29" spans="1:11" ht="15.75" customHeight="1">
      <c r="A29" s="6" t="s">
        <v>32</v>
      </c>
      <c r="B29" s="7">
        <v>2022204</v>
      </c>
      <c r="C29" s="7">
        <v>4008197</v>
      </c>
      <c r="D29" s="7">
        <v>1618019</v>
      </c>
      <c r="E29" s="7">
        <v>3040434</v>
      </c>
      <c r="G29" s="6" t="s">
        <v>51</v>
      </c>
      <c r="H29" s="7">
        <v>7929882</v>
      </c>
      <c r="I29" s="7">
        <v>16424592</v>
      </c>
      <c r="J29" s="7">
        <v>11826121</v>
      </c>
      <c r="K29" s="7">
        <v>26963675</v>
      </c>
    </row>
    <row r="30" spans="1:11" ht="15.75" customHeight="1">
      <c r="A30" s="6" t="s">
        <v>35</v>
      </c>
      <c r="B30" s="7">
        <v>455842</v>
      </c>
      <c r="C30" s="7">
        <v>1152272</v>
      </c>
      <c r="D30" s="7">
        <v>374972</v>
      </c>
      <c r="E30" s="7">
        <v>982795</v>
      </c>
      <c r="G30" s="6" t="s">
        <v>52</v>
      </c>
      <c r="H30" s="7">
        <v>4346598</v>
      </c>
      <c r="I30" s="7">
        <v>10439582</v>
      </c>
      <c r="J30" s="7">
        <v>2409007</v>
      </c>
      <c r="K30" s="7">
        <v>5191427</v>
      </c>
    </row>
    <row r="31" spans="1:11" ht="15.75" customHeight="1">
      <c r="A31" s="6" t="s">
        <v>34</v>
      </c>
      <c r="B31" s="7">
        <v>438212</v>
      </c>
      <c r="C31" s="7">
        <v>1021208</v>
      </c>
      <c r="D31" s="7">
        <v>623518</v>
      </c>
      <c r="E31" s="7">
        <v>1812482</v>
      </c>
      <c r="G31" s="6" t="s">
        <v>53</v>
      </c>
      <c r="H31" s="7">
        <v>4299284</v>
      </c>
      <c r="I31" s="7">
        <v>9819642</v>
      </c>
      <c r="J31" s="7">
        <v>1664940</v>
      </c>
      <c r="K31" s="7">
        <v>3499437</v>
      </c>
    </row>
    <row r="32" spans="1:11" ht="15.75" customHeight="1">
      <c r="A32" s="6" t="s">
        <v>38</v>
      </c>
      <c r="B32" s="7">
        <v>430767</v>
      </c>
      <c r="C32" s="7">
        <v>748031</v>
      </c>
      <c r="D32" s="7">
        <v>104443</v>
      </c>
      <c r="E32" s="7">
        <v>190626</v>
      </c>
      <c r="G32" s="6" t="s">
        <v>54</v>
      </c>
      <c r="H32" s="7">
        <v>2318800</v>
      </c>
      <c r="I32" s="7">
        <v>4404943</v>
      </c>
      <c r="J32" s="7">
        <v>2181780</v>
      </c>
      <c r="K32" s="7">
        <v>4700357</v>
      </c>
    </row>
    <row r="33" spans="1:11" ht="15.75" customHeight="1">
      <c r="A33" s="6" t="s">
        <v>36</v>
      </c>
      <c r="B33" s="7">
        <v>253005</v>
      </c>
      <c r="C33" s="7">
        <v>621205</v>
      </c>
      <c r="D33" s="7">
        <v>345818</v>
      </c>
      <c r="E33" s="7">
        <v>441063</v>
      </c>
      <c r="G33" s="6" t="s">
        <v>55</v>
      </c>
      <c r="H33" s="7">
        <v>1840941</v>
      </c>
      <c r="I33" s="7">
        <v>3137524</v>
      </c>
      <c r="J33" s="7">
        <v>262653</v>
      </c>
      <c r="K33" s="7">
        <v>702472</v>
      </c>
    </row>
    <row r="34" spans="1:11" ht="15.75" customHeight="1">
      <c r="A34" s="6" t="s">
        <v>40</v>
      </c>
      <c r="B34" s="7">
        <v>182464</v>
      </c>
      <c r="C34" s="7">
        <v>297363</v>
      </c>
      <c r="D34" s="7">
        <v>0</v>
      </c>
      <c r="E34" s="7">
        <v>0</v>
      </c>
      <c r="G34" s="6" t="s">
        <v>56</v>
      </c>
      <c r="H34" s="7">
        <v>188033</v>
      </c>
      <c r="I34" s="7">
        <v>400058</v>
      </c>
      <c r="J34" s="7">
        <v>854668</v>
      </c>
      <c r="K34" s="7">
        <v>1910289</v>
      </c>
    </row>
    <row r="35" spans="1:11" ht="15.75" customHeight="1">
      <c r="A35" s="6" t="s">
        <v>42</v>
      </c>
      <c r="B35" s="7">
        <v>78036</v>
      </c>
      <c r="C35" s="7">
        <v>186546</v>
      </c>
      <c r="D35" s="7">
        <v>157051</v>
      </c>
      <c r="E35" s="7">
        <v>362644</v>
      </c>
      <c r="G35" s="6" t="s">
        <v>57</v>
      </c>
      <c r="H35" s="7">
        <v>3000</v>
      </c>
      <c r="I35" s="7">
        <v>1764</v>
      </c>
      <c r="J35" s="7">
        <v>26349</v>
      </c>
      <c r="K35" s="7">
        <v>21782</v>
      </c>
    </row>
    <row r="36" spans="1:11" ht="15.75" customHeight="1">
      <c r="A36" s="6" t="s">
        <v>37</v>
      </c>
      <c r="B36" s="7">
        <v>77903</v>
      </c>
      <c r="C36" s="7">
        <v>125630</v>
      </c>
      <c r="D36" s="7">
        <v>154846</v>
      </c>
      <c r="E36" s="7">
        <v>391445</v>
      </c>
      <c r="G36" s="6" t="s">
        <v>4</v>
      </c>
      <c r="H36" s="7">
        <f>H27-SUM(H28:H35)</f>
        <v>0</v>
      </c>
      <c r="I36" s="7">
        <f>I27-SUM(I28:I35)</f>
        <v>0</v>
      </c>
      <c r="J36" s="7">
        <f>J27-SUM(J28:J35)</f>
        <v>0</v>
      </c>
      <c r="K36" s="7">
        <f>K27-SUM(K28:K35)</f>
        <v>0</v>
      </c>
    </row>
    <row r="37" spans="1:11" ht="15.75" customHeight="1">
      <c r="A37" s="6" t="s">
        <v>58</v>
      </c>
      <c r="B37" s="7">
        <v>27990</v>
      </c>
      <c r="C37" s="7">
        <v>40082</v>
      </c>
      <c r="D37" s="7">
        <v>32004</v>
      </c>
      <c r="E37" s="7">
        <v>38405</v>
      </c>
      <c r="G37" s="5" t="s">
        <v>3</v>
      </c>
      <c r="H37" s="5"/>
      <c r="I37" s="5"/>
      <c r="J37" s="5"/>
      <c r="K37" s="5"/>
    </row>
    <row r="38" spans="1:11" ht="15.75" customHeight="1">
      <c r="A38" s="6" t="s">
        <v>59</v>
      </c>
      <c r="B38" s="7">
        <v>25790</v>
      </c>
      <c r="C38" s="7">
        <v>54933</v>
      </c>
      <c r="D38" s="7">
        <v>0</v>
      </c>
      <c r="E38" s="7">
        <v>0</v>
      </c>
    </row>
    <row r="39" spans="1:11" ht="15.75" customHeight="1">
      <c r="A39" s="6" t="s">
        <v>4</v>
      </c>
      <c r="B39" s="7">
        <f>B27-SUM(B28:B38)</f>
        <v>0</v>
      </c>
      <c r="C39" s="7">
        <f>C27-SUM(C28:C38)</f>
        <v>0</v>
      </c>
      <c r="D39" s="7">
        <f>D27-SUM(D28:D38)</f>
        <v>459878</v>
      </c>
      <c r="E39" s="7">
        <f>E27-SUM(E28:E38)</f>
        <v>833966</v>
      </c>
    </row>
    <row r="40" spans="1:11" ht="15.75" customHeight="1">
      <c r="A40" s="5" t="s">
        <v>3</v>
      </c>
      <c r="B40" s="5"/>
      <c r="C40" s="5"/>
      <c r="D40" s="5"/>
      <c r="E40" s="5"/>
    </row>
    <row r="41" spans="1:11" ht="15.75" customHeight="1"/>
    <row r="42" spans="1:11" ht="15.75" customHeight="1"/>
    <row r="43" spans="1:11" ht="15.75" customHeight="1"/>
  </sheetData>
  <mergeCells count="16">
    <mergeCell ref="A24:E24"/>
    <mergeCell ref="G24:K24"/>
    <mergeCell ref="A25:A26"/>
    <mergeCell ref="B25:C25"/>
    <mergeCell ref="D25:E25"/>
    <mergeCell ref="G25:G26"/>
    <mergeCell ref="H25:I25"/>
    <mergeCell ref="J25:K25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activeCell="A2" sqref="A2:E3"/>
    </sheetView>
  </sheetViews>
  <sheetFormatPr defaultRowHeight="11.25"/>
  <cols>
    <col min="1" max="1" width="21.42578125" style="1" customWidth="1"/>
    <col min="2" max="5" width="11.85546875" style="1" customWidth="1"/>
    <col min="6" max="6" width="4.5703125" style="1" customWidth="1"/>
    <col min="7" max="7" width="20.5703125" style="1" customWidth="1"/>
    <col min="8" max="11" width="11.85546875" style="1" customWidth="1"/>
    <col min="12" max="16384" width="9.140625" style="1"/>
  </cols>
  <sheetData>
    <row r="1" spans="1:16" ht="15.75" customHeight="1">
      <c r="A1" s="8" t="s">
        <v>60</v>
      </c>
      <c r="B1" s="8"/>
      <c r="C1" s="8"/>
      <c r="D1" s="8"/>
      <c r="E1" s="8"/>
      <c r="G1" s="8" t="s">
        <v>61</v>
      </c>
      <c r="H1" s="8"/>
      <c r="I1" s="8"/>
      <c r="J1" s="8"/>
      <c r="K1" s="8"/>
    </row>
    <row r="2" spans="1:16" ht="14.2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6" ht="14.2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6" ht="15.75" customHeight="1">
      <c r="A4" s="2" t="s">
        <v>0</v>
      </c>
      <c r="B4" s="3">
        <v>60972330</v>
      </c>
      <c r="C4" s="3">
        <v>29869184</v>
      </c>
      <c r="D4" s="3">
        <v>81530231</v>
      </c>
      <c r="E4" s="3">
        <v>35454441</v>
      </c>
      <c r="G4" s="2" t="s">
        <v>0</v>
      </c>
      <c r="H4" s="3">
        <v>25312289</v>
      </c>
      <c r="I4" s="3">
        <v>12367447</v>
      </c>
      <c r="J4" s="3">
        <v>33662115</v>
      </c>
      <c r="K4" s="3">
        <v>14210042</v>
      </c>
    </row>
    <row r="5" spans="1:16" ht="15.75" customHeight="1">
      <c r="A5" s="6" t="s">
        <v>6</v>
      </c>
      <c r="B5" s="7">
        <v>17096691</v>
      </c>
      <c r="C5" s="7">
        <v>8806803</v>
      </c>
      <c r="D5" s="7">
        <v>17550143</v>
      </c>
      <c r="E5" s="7">
        <v>8436338</v>
      </c>
      <c r="G5" s="6" t="s">
        <v>6</v>
      </c>
      <c r="H5" s="7">
        <v>6580839</v>
      </c>
      <c r="I5" s="7">
        <v>3461641</v>
      </c>
      <c r="J5" s="7">
        <v>7172587</v>
      </c>
      <c r="K5" s="7">
        <v>3224730</v>
      </c>
    </row>
    <row r="6" spans="1:16" ht="15.75" customHeight="1">
      <c r="A6" s="6" t="s">
        <v>8</v>
      </c>
      <c r="B6" s="7">
        <v>9407163</v>
      </c>
      <c r="C6" s="7">
        <v>4291915</v>
      </c>
      <c r="D6" s="7">
        <v>12481745</v>
      </c>
      <c r="E6" s="7">
        <v>4269878</v>
      </c>
      <c r="G6" s="6" t="s">
        <v>8</v>
      </c>
      <c r="H6" s="7">
        <v>3428860</v>
      </c>
      <c r="I6" s="7">
        <v>1642494</v>
      </c>
      <c r="J6" s="7">
        <v>2913600</v>
      </c>
      <c r="K6" s="7">
        <v>996524</v>
      </c>
    </row>
    <row r="7" spans="1:16" ht="15.75" customHeight="1">
      <c r="A7" s="6" t="s">
        <v>7</v>
      </c>
      <c r="B7" s="7">
        <v>8743644</v>
      </c>
      <c r="C7" s="7">
        <v>3578249</v>
      </c>
      <c r="D7" s="7">
        <v>9105016</v>
      </c>
      <c r="E7" s="7">
        <v>3535278</v>
      </c>
      <c r="G7" s="6" t="s">
        <v>10</v>
      </c>
      <c r="H7" s="7">
        <v>3383632</v>
      </c>
      <c r="I7" s="7">
        <v>1284291</v>
      </c>
      <c r="J7" s="7">
        <v>982389</v>
      </c>
      <c r="K7" s="7">
        <v>528903</v>
      </c>
    </row>
    <row r="8" spans="1:16" ht="15.75" customHeight="1">
      <c r="A8" s="6" t="s">
        <v>10</v>
      </c>
      <c r="B8" s="7">
        <v>5966413</v>
      </c>
      <c r="C8" s="7">
        <v>2525957</v>
      </c>
      <c r="D8" s="7">
        <v>3054992</v>
      </c>
      <c r="E8" s="7">
        <v>1871961</v>
      </c>
      <c r="G8" s="6" t="s">
        <v>7</v>
      </c>
      <c r="H8" s="7">
        <v>3376694</v>
      </c>
      <c r="I8" s="7">
        <v>1442792</v>
      </c>
      <c r="J8" s="7">
        <v>3618758</v>
      </c>
      <c r="K8" s="7">
        <v>1385748</v>
      </c>
    </row>
    <row r="9" spans="1:16" ht="15.75" customHeight="1">
      <c r="A9" s="6" t="s">
        <v>9</v>
      </c>
      <c r="B9" s="7">
        <v>5835430</v>
      </c>
      <c r="C9" s="7">
        <v>2886950</v>
      </c>
      <c r="D9" s="7">
        <v>7080197</v>
      </c>
      <c r="E9" s="7">
        <v>2453172</v>
      </c>
      <c r="G9" s="6" t="s">
        <v>9</v>
      </c>
      <c r="H9" s="7">
        <v>3269866</v>
      </c>
      <c r="I9" s="7">
        <v>1638453</v>
      </c>
      <c r="J9" s="7">
        <v>4132430</v>
      </c>
      <c r="K9" s="7">
        <v>1519796</v>
      </c>
    </row>
    <row r="10" spans="1:16" ht="15.75" customHeight="1">
      <c r="A10" s="6" t="s">
        <v>12</v>
      </c>
      <c r="B10" s="7">
        <v>2302281</v>
      </c>
      <c r="C10" s="7">
        <v>1247684</v>
      </c>
      <c r="D10" s="7">
        <v>2890417</v>
      </c>
      <c r="E10" s="7">
        <v>1282706</v>
      </c>
      <c r="G10" s="6" t="s">
        <v>12</v>
      </c>
      <c r="H10" s="7">
        <v>1045822</v>
      </c>
      <c r="I10" s="7">
        <v>565699</v>
      </c>
      <c r="J10" s="7">
        <v>1335924</v>
      </c>
      <c r="K10" s="7">
        <v>565963</v>
      </c>
    </row>
    <row r="11" spans="1:16" ht="15.75" customHeight="1">
      <c r="A11" s="6" t="s">
        <v>11</v>
      </c>
      <c r="B11" s="7">
        <v>2281357</v>
      </c>
      <c r="C11" s="7">
        <v>1162258</v>
      </c>
      <c r="D11" s="7">
        <v>3907620</v>
      </c>
      <c r="E11" s="7">
        <v>1618389</v>
      </c>
      <c r="G11" s="6" t="s">
        <v>24</v>
      </c>
      <c r="H11" s="7">
        <v>892982</v>
      </c>
      <c r="I11" s="7">
        <v>539878</v>
      </c>
      <c r="J11" s="7">
        <v>0</v>
      </c>
      <c r="K11" s="7">
        <v>0</v>
      </c>
    </row>
    <row r="12" spans="1:16" ht="15.75" customHeight="1">
      <c r="A12" s="6" t="s">
        <v>15</v>
      </c>
      <c r="B12" s="7">
        <v>1790413</v>
      </c>
      <c r="C12" s="7">
        <v>898899</v>
      </c>
      <c r="D12" s="7">
        <v>1935935</v>
      </c>
      <c r="E12" s="7">
        <v>932105</v>
      </c>
      <c r="G12" s="6" t="s">
        <v>16</v>
      </c>
      <c r="H12" s="7">
        <v>726014</v>
      </c>
      <c r="I12" s="7">
        <v>346079</v>
      </c>
      <c r="J12" s="7">
        <v>3773441</v>
      </c>
      <c r="K12" s="7">
        <v>1534966</v>
      </c>
    </row>
    <row r="13" spans="1:16" ht="15.75" customHeight="1">
      <c r="A13" s="6" t="s">
        <v>13</v>
      </c>
      <c r="B13" s="7">
        <v>1331567</v>
      </c>
      <c r="C13" s="7">
        <v>789942</v>
      </c>
      <c r="D13" s="7">
        <v>1562320</v>
      </c>
      <c r="E13" s="7">
        <v>869641</v>
      </c>
      <c r="G13" s="6" t="s">
        <v>11</v>
      </c>
      <c r="H13" s="7">
        <v>722935</v>
      </c>
      <c r="I13" s="7">
        <v>348616</v>
      </c>
      <c r="J13" s="7">
        <v>1831289</v>
      </c>
      <c r="K13" s="7">
        <v>709468</v>
      </c>
    </row>
    <row r="14" spans="1:16" ht="15.75" customHeight="1">
      <c r="A14" s="6" t="s">
        <v>14</v>
      </c>
      <c r="B14" s="7">
        <v>1328045</v>
      </c>
      <c r="C14" s="7">
        <v>848402</v>
      </c>
      <c r="D14" s="7">
        <v>10172520</v>
      </c>
      <c r="E14" s="7">
        <v>4701907</v>
      </c>
      <c r="G14" s="6" t="s">
        <v>15</v>
      </c>
      <c r="H14" s="7">
        <v>598878</v>
      </c>
      <c r="I14" s="7">
        <v>302608</v>
      </c>
      <c r="J14" s="7">
        <v>442544</v>
      </c>
      <c r="K14" s="7">
        <v>218999</v>
      </c>
      <c r="M14" s="4"/>
      <c r="N14" s="4"/>
      <c r="O14" s="4"/>
      <c r="P14" s="4"/>
    </row>
    <row r="15" spans="1:16" ht="15.75" customHeight="1">
      <c r="A15" s="6" t="s">
        <v>24</v>
      </c>
      <c r="B15" s="7">
        <v>1191062</v>
      </c>
      <c r="C15" s="7">
        <v>727474</v>
      </c>
      <c r="D15" s="7">
        <v>29765</v>
      </c>
      <c r="E15" s="7">
        <v>52020</v>
      </c>
      <c r="G15" s="6" t="s">
        <v>62</v>
      </c>
      <c r="H15" s="7">
        <v>257425</v>
      </c>
      <c r="I15" s="7">
        <v>130012</v>
      </c>
      <c r="J15" s="7">
        <v>236808</v>
      </c>
      <c r="K15" s="7">
        <v>78000</v>
      </c>
      <c r="M15" s="4"/>
      <c r="N15" s="4"/>
      <c r="O15" s="4"/>
      <c r="P15" s="4"/>
    </row>
    <row r="16" spans="1:16" ht="15.75" customHeight="1">
      <c r="A16" s="6" t="s">
        <v>4</v>
      </c>
      <c r="B16" s="7">
        <f>B4-SUM(B5:B15)</f>
        <v>3698264</v>
      </c>
      <c r="C16" s="7">
        <f>C4-SUM(C5:C15)</f>
        <v>2104651</v>
      </c>
      <c r="D16" s="7">
        <f>D4-SUM(D5:D15)</f>
        <v>11759561</v>
      </c>
      <c r="E16" s="7">
        <f>E4-SUM(E5:E15)</f>
        <v>5431046</v>
      </c>
      <c r="G16" s="6" t="s">
        <v>4</v>
      </c>
      <c r="H16" s="7">
        <f>H4-SUM(H5:H15)</f>
        <v>1028342</v>
      </c>
      <c r="I16" s="7">
        <f>I4-SUM(I5:I15)</f>
        <v>664884</v>
      </c>
      <c r="J16" s="7">
        <f>J4-SUM(J5:J15)</f>
        <v>7222345</v>
      </c>
      <c r="K16" s="7">
        <f>K4-SUM(K5:K15)</f>
        <v>3446945</v>
      </c>
      <c r="L16" s="4"/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5.75" customHeight="1"/>
    <row r="19" spans="1:11" ht="15.75" customHeight="1">
      <c r="A19" s="8" t="s">
        <v>63</v>
      </c>
      <c r="B19" s="8"/>
      <c r="C19" s="8"/>
      <c r="D19" s="8"/>
      <c r="E19" s="8"/>
      <c r="G19" s="8" t="s">
        <v>64</v>
      </c>
      <c r="H19" s="8"/>
      <c r="I19" s="8"/>
      <c r="J19" s="8"/>
      <c r="K19" s="8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112069534</v>
      </c>
      <c r="C22" s="3">
        <v>53124659</v>
      </c>
      <c r="D22" s="3">
        <v>110202925</v>
      </c>
      <c r="E22" s="3">
        <v>40336158</v>
      </c>
      <c r="G22" s="2" t="s">
        <v>0</v>
      </c>
      <c r="H22" s="3">
        <v>42370895</v>
      </c>
      <c r="I22" s="3">
        <v>19790569</v>
      </c>
      <c r="J22" s="3">
        <v>39829132</v>
      </c>
      <c r="K22" s="3">
        <v>14679062</v>
      </c>
    </row>
    <row r="23" spans="1:11" ht="15.75" customHeight="1">
      <c r="A23" s="6" t="s">
        <v>9</v>
      </c>
      <c r="B23" s="7">
        <v>86509183</v>
      </c>
      <c r="C23" s="7">
        <v>40691551</v>
      </c>
      <c r="D23" s="7">
        <v>89630852</v>
      </c>
      <c r="E23" s="7">
        <v>30764526</v>
      </c>
      <c r="G23" s="6" t="s">
        <v>9</v>
      </c>
      <c r="H23" s="7">
        <v>33670941</v>
      </c>
      <c r="I23" s="7">
        <v>15533280</v>
      </c>
      <c r="J23" s="7">
        <v>32707638</v>
      </c>
      <c r="K23" s="7">
        <v>11484557</v>
      </c>
    </row>
    <row r="24" spans="1:11" ht="15.75" customHeight="1">
      <c r="A24" s="6" t="s">
        <v>6</v>
      </c>
      <c r="B24" s="7">
        <v>11782954</v>
      </c>
      <c r="C24" s="7">
        <v>6082498</v>
      </c>
      <c r="D24" s="7">
        <v>9015061</v>
      </c>
      <c r="E24" s="7">
        <v>4591261</v>
      </c>
      <c r="G24" s="6" t="s">
        <v>6</v>
      </c>
      <c r="H24" s="7">
        <v>3284104</v>
      </c>
      <c r="I24" s="7">
        <v>1722512</v>
      </c>
      <c r="J24" s="7">
        <v>4126495</v>
      </c>
      <c r="K24" s="7">
        <v>1903592</v>
      </c>
    </row>
    <row r="25" spans="1:11" ht="15.75" customHeight="1">
      <c r="A25" s="6" t="s">
        <v>8</v>
      </c>
      <c r="B25" s="7">
        <v>4413779</v>
      </c>
      <c r="C25" s="7">
        <v>1953332</v>
      </c>
      <c r="D25" s="7">
        <v>5422235</v>
      </c>
      <c r="E25" s="7">
        <v>1892683</v>
      </c>
      <c r="G25" s="6" t="s">
        <v>8</v>
      </c>
      <c r="H25" s="7">
        <v>1790393</v>
      </c>
      <c r="I25" s="7">
        <v>843314</v>
      </c>
      <c r="J25" s="7">
        <v>1444797</v>
      </c>
      <c r="K25" s="7">
        <v>503518</v>
      </c>
    </row>
    <row r="26" spans="1:11" ht="15.75" customHeight="1">
      <c r="A26" s="6" t="s">
        <v>7</v>
      </c>
      <c r="B26" s="7">
        <v>3126084</v>
      </c>
      <c r="C26" s="7">
        <v>1191212</v>
      </c>
      <c r="D26" s="7">
        <v>2043087</v>
      </c>
      <c r="E26" s="7">
        <v>799762</v>
      </c>
      <c r="G26" s="6" t="s">
        <v>7</v>
      </c>
      <c r="H26" s="7">
        <v>1473132</v>
      </c>
      <c r="I26" s="7">
        <v>555616</v>
      </c>
      <c r="J26" s="7">
        <v>618966</v>
      </c>
      <c r="K26" s="7">
        <v>249806</v>
      </c>
    </row>
    <row r="27" spans="1:11" ht="15.75" customHeight="1">
      <c r="A27" s="6" t="s">
        <v>10</v>
      </c>
      <c r="B27" s="7">
        <v>2386619</v>
      </c>
      <c r="C27" s="7">
        <v>1022246</v>
      </c>
      <c r="D27" s="7">
        <v>945223</v>
      </c>
      <c r="E27" s="7">
        <v>674649</v>
      </c>
      <c r="G27" s="6" t="s">
        <v>10</v>
      </c>
      <c r="H27" s="7">
        <v>683023</v>
      </c>
      <c r="I27" s="7">
        <v>275009</v>
      </c>
      <c r="J27" s="7">
        <v>205327</v>
      </c>
      <c r="K27" s="7">
        <v>119371</v>
      </c>
    </row>
    <row r="28" spans="1:11" ht="15.75" customHeight="1">
      <c r="A28" s="6" t="s">
        <v>24</v>
      </c>
      <c r="B28" s="7">
        <v>1533939</v>
      </c>
      <c r="C28" s="7">
        <v>941979</v>
      </c>
      <c r="D28" s="7">
        <v>224599</v>
      </c>
      <c r="E28" s="7">
        <v>156163</v>
      </c>
      <c r="G28" s="6" t="s">
        <v>12</v>
      </c>
      <c r="H28" s="7">
        <v>470886</v>
      </c>
      <c r="I28" s="7">
        <v>281586</v>
      </c>
      <c r="J28" s="7">
        <v>58395</v>
      </c>
      <c r="K28" s="7">
        <v>51358</v>
      </c>
    </row>
    <row r="29" spans="1:11" ht="15.75" customHeight="1">
      <c r="A29" s="6" t="s">
        <v>11</v>
      </c>
      <c r="B29" s="7">
        <v>734754</v>
      </c>
      <c r="C29" s="7">
        <v>320043</v>
      </c>
      <c r="D29" s="7">
        <v>726515</v>
      </c>
      <c r="E29" s="7">
        <v>326154</v>
      </c>
      <c r="G29" s="6" t="s">
        <v>24</v>
      </c>
      <c r="H29" s="7">
        <v>346362</v>
      </c>
      <c r="I29" s="7">
        <v>239058</v>
      </c>
      <c r="J29" s="7">
        <v>18239</v>
      </c>
      <c r="K29" s="7">
        <v>26000</v>
      </c>
    </row>
    <row r="30" spans="1:11" ht="15.75" customHeight="1">
      <c r="A30" s="6" t="s">
        <v>12</v>
      </c>
      <c r="B30" s="7">
        <v>596516</v>
      </c>
      <c r="C30" s="7">
        <v>359489</v>
      </c>
      <c r="D30" s="7">
        <v>449840</v>
      </c>
      <c r="E30" s="7">
        <v>206204</v>
      </c>
      <c r="G30" s="6" t="s">
        <v>11</v>
      </c>
      <c r="H30" s="7">
        <v>273470</v>
      </c>
      <c r="I30" s="7">
        <v>122022</v>
      </c>
      <c r="J30" s="7">
        <v>165896</v>
      </c>
      <c r="K30" s="7">
        <v>74094</v>
      </c>
    </row>
    <row r="31" spans="1:11" ht="15.75" customHeight="1">
      <c r="A31" s="6" t="s">
        <v>13</v>
      </c>
      <c r="B31" s="7">
        <v>536979</v>
      </c>
      <c r="C31" s="7">
        <v>312630</v>
      </c>
      <c r="D31" s="7">
        <v>0</v>
      </c>
      <c r="E31" s="7">
        <v>0</v>
      </c>
      <c r="G31" s="6" t="s">
        <v>13</v>
      </c>
      <c r="H31" s="7">
        <v>239616</v>
      </c>
      <c r="I31" s="7">
        <v>130166</v>
      </c>
      <c r="J31" s="7">
        <v>0</v>
      </c>
      <c r="K31" s="7">
        <v>0</v>
      </c>
    </row>
    <row r="32" spans="1:11" ht="15.75" customHeight="1">
      <c r="A32" s="6" t="s">
        <v>65</v>
      </c>
      <c r="B32" s="7">
        <v>126095</v>
      </c>
      <c r="C32" s="7">
        <v>83466</v>
      </c>
      <c r="D32" s="7">
        <v>134859</v>
      </c>
      <c r="E32" s="7">
        <v>111024</v>
      </c>
      <c r="G32" s="6" t="s">
        <v>66</v>
      </c>
      <c r="H32" s="7">
        <v>48302</v>
      </c>
      <c r="I32" s="7">
        <v>23526</v>
      </c>
      <c r="J32" s="7">
        <v>0</v>
      </c>
      <c r="K32" s="7">
        <v>0</v>
      </c>
    </row>
    <row r="33" spans="1:11" ht="15.75" customHeight="1">
      <c r="A33" s="6" t="s">
        <v>4</v>
      </c>
      <c r="B33" s="7">
        <f>B22-SUM(B23:B32)</f>
        <v>322632</v>
      </c>
      <c r="C33" s="7">
        <f>C22-SUM(C23:C32)</f>
        <v>166213</v>
      </c>
      <c r="D33" s="7">
        <f>D22-SUM(D23:D32)</f>
        <v>1610654</v>
      </c>
      <c r="E33" s="7">
        <f>E22-SUM(E23:E32)</f>
        <v>813732</v>
      </c>
      <c r="G33" s="6" t="s">
        <v>4</v>
      </c>
      <c r="H33" s="7">
        <f>H22-SUM(H23:H32)</f>
        <v>90666</v>
      </c>
      <c r="I33" s="7">
        <f>I22-SUM(I23:I32)</f>
        <v>64480</v>
      </c>
      <c r="J33" s="7">
        <f>J22-SUM(J23:J32)</f>
        <v>483379</v>
      </c>
      <c r="K33" s="7">
        <f>K22-SUM(K23:K32)</f>
        <v>266766</v>
      </c>
    </row>
    <row r="34" spans="1:11" ht="15.75" customHeight="1">
      <c r="A34" s="5" t="s">
        <v>3</v>
      </c>
      <c r="B34" s="5"/>
      <c r="C34" s="5"/>
      <c r="D34" s="5"/>
      <c r="E34" s="5"/>
      <c r="G34" s="5" t="s">
        <v>3</v>
      </c>
      <c r="H34" s="5"/>
      <c r="I34" s="5"/>
      <c r="J34" s="5"/>
      <c r="K34" s="5"/>
    </row>
    <row r="35" spans="1:11" ht="15.75" customHeight="1"/>
    <row r="36" spans="1:11" ht="22.5" customHeight="1">
      <c r="A36" s="9" t="s">
        <v>67</v>
      </c>
      <c r="B36" s="9"/>
      <c r="C36" s="9"/>
      <c r="D36" s="9"/>
      <c r="E36" s="9"/>
      <c r="G36" s="9" t="s">
        <v>68</v>
      </c>
      <c r="H36" s="9"/>
      <c r="I36" s="9"/>
      <c r="J36" s="9"/>
      <c r="K36" s="9"/>
    </row>
    <row r="37" spans="1:11" ht="18" customHeight="1">
      <c r="A37" s="10" t="s">
        <v>5</v>
      </c>
      <c r="B37" s="11">
        <v>2009</v>
      </c>
      <c r="C37" s="11"/>
      <c r="D37" s="11">
        <v>2008</v>
      </c>
      <c r="E37" s="12"/>
      <c r="G37" s="10" t="s">
        <v>5</v>
      </c>
      <c r="H37" s="11">
        <v>2009</v>
      </c>
      <c r="I37" s="11"/>
      <c r="J37" s="11">
        <v>2008</v>
      </c>
      <c r="K37" s="12"/>
    </row>
    <row r="38" spans="1:11" ht="18" customHeight="1">
      <c r="A38" s="13"/>
      <c r="B38" s="14" t="s">
        <v>1</v>
      </c>
      <c r="C38" s="14" t="s">
        <v>2</v>
      </c>
      <c r="D38" s="14" t="s">
        <v>1</v>
      </c>
      <c r="E38" s="15" t="s">
        <v>2</v>
      </c>
      <c r="G38" s="13"/>
      <c r="H38" s="14" t="s">
        <v>1</v>
      </c>
      <c r="I38" s="14" t="s">
        <v>2</v>
      </c>
      <c r="J38" s="14" t="s">
        <v>1</v>
      </c>
      <c r="K38" s="15" t="s">
        <v>2</v>
      </c>
    </row>
    <row r="39" spans="1:11" ht="14.25" customHeight="1">
      <c r="A39" s="2" t="s">
        <v>0</v>
      </c>
      <c r="B39" s="3">
        <v>247905081</v>
      </c>
      <c r="C39" s="3">
        <v>117420993</v>
      </c>
      <c r="D39" s="3">
        <v>243342386</v>
      </c>
      <c r="E39" s="3">
        <v>98675515</v>
      </c>
      <c r="G39" s="2" t="s">
        <v>0</v>
      </c>
      <c r="H39" s="3">
        <v>94797477</v>
      </c>
      <c r="I39" s="3">
        <v>44827085</v>
      </c>
      <c r="J39" s="3">
        <v>95409351</v>
      </c>
      <c r="K39" s="3">
        <v>38034157</v>
      </c>
    </row>
    <row r="40" spans="1:11" ht="15.75" customHeight="1">
      <c r="A40" s="6" t="s">
        <v>9</v>
      </c>
      <c r="B40" s="7">
        <v>129771899</v>
      </c>
      <c r="C40" s="7">
        <v>61646106</v>
      </c>
      <c r="D40" s="7">
        <v>112672390</v>
      </c>
      <c r="E40" s="7">
        <v>38410306</v>
      </c>
      <c r="G40" s="6" t="s">
        <v>9</v>
      </c>
      <c r="H40" s="7">
        <v>48821350</v>
      </c>
      <c r="I40" s="7">
        <v>22988638</v>
      </c>
      <c r="J40" s="7">
        <v>43969529</v>
      </c>
      <c r="K40" s="7">
        <v>15259782</v>
      </c>
    </row>
    <row r="41" spans="1:11" ht="15.75" customHeight="1">
      <c r="A41" s="6" t="s">
        <v>6</v>
      </c>
      <c r="B41" s="7">
        <v>49369114</v>
      </c>
      <c r="C41" s="7">
        <v>24336163</v>
      </c>
      <c r="D41" s="7">
        <v>49629105</v>
      </c>
      <c r="E41" s="7">
        <v>23675828</v>
      </c>
      <c r="G41" s="6" t="s">
        <v>6</v>
      </c>
      <c r="H41" s="7">
        <v>18801096</v>
      </c>
      <c r="I41" s="7">
        <v>9305274</v>
      </c>
      <c r="J41" s="7">
        <v>21343162</v>
      </c>
      <c r="K41" s="7">
        <v>9631290</v>
      </c>
    </row>
    <row r="42" spans="1:11" ht="15.75" customHeight="1">
      <c r="A42" s="6" t="s">
        <v>7</v>
      </c>
      <c r="B42" s="7">
        <v>15720704</v>
      </c>
      <c r="C42" s="7">
        <v>5812904</v>
      </c>
      <c r="D42" s="7">
        <v>14912705</v>
      </c>
      <c r="E42" s="7">
        <v>5900815</v>
      </c>
      <c r="G42" s="6" t="s">
        <v>10</v>
      </c>
      <c r="H42" s="7">
        <v>6595504</v>
      </c>
      <c r="I42" s="7">
        <v>2540224</v>
      </c>
      <c r="J42" s="7">
        <v>1385262</v>
      </c>
      <c r="K42" s="7">
        <v>856619</v>
      </c>
    </row>
    <row r="43" spans="1:11" ht="15.75" customHeight="1">
      <c r="A43" s="6" t="s">
        <v>10</v>
      </c>
      <c r="B43" s="7">
        <v>14384175</v>
      </c>
      <c r="C43" s="7">
        <v>6310522</v>
      </c>
      <c r="D43" s="7">
        <v>4817573</v>
      </c>
      <c r="E43" s="7">
        <v>3536724</v>
      </c>
      <c r="G43" s="6" t="s">
        <v>7</v>
      </c>
      <c r="H43" s="7">
        <v>5981485</v>
      </c>
      <c r="I43" s="7">
        <v>2403899</v>
      </c>
      <c r="J43" s="7">
        <v>5862623</v>
      </c>
      <c r="K43" s="7">
        <v>2267898</v>
      </c>
    </row>
    <row r="44" spans="1:11" ht="15.75" customHeight="1">
      <c r="A44" s="6" t="s">
        <v>8</v>
      </c>
      <c r="B44" s="7">
        <v>13820942</v>
      </c>
      <c r="C44" s="7">
        <v>6245247</v>
      </c>
      <c r="D44" s="7">
        <v>17903980</v>
      </c>
      <c r="E44" s="7">
        <v>6162561</v>
      </c>
      <c r="G44" s="6" t="s">
        <v>8</v>
      </c>
      <c r="H44" s="7">
        <v>5219253</v>
      </c>
      <c r="I44" s="7">
        <v>2485808</v>
      </c>
      <c r="J44" s="7">
        <v>4358397</v>
      </c>
      <c r="K44" s="7">
        <v>1500042</v>
      </c>
    </row>
    <row r="45" spans="1:11" ht="15.75" customHeight="1">
      <c r="A45" s="6" t="s">
        <v>24</v>
      </c>
      <c r="B45" s="7">
        <v>5438857</v>
      </c>
      <c r="C45" s="7">
        <v>2911473</v>
      </c>
      <c r="D45" s="7">
        <v>1380200</v>
      </c>
      <c r="E45" s="7">
        <v>836953</v>
      </c>
      <c r="G45" s="6" t="s">
        <v>24</v>
      </c>
      <c r="H45" s="7">
        <v>2600160</v>
      </c>
      <c r="I45" s="7">
        <v>1523174</v>
      </c>
      <c r="J45" s="7">
        <v>146966</v>
      </c>
      <c r="K45" s="7">
        <v>79946</v>
      </c>
    </row>
    <row r="46" spans="1:11" ht="15.75" customHeight="1">
      <c r="A46" s="6" t="s">
        <v>11</v>
      </c>
      <c r="B46" s="7">
        <v>3859511</v>
      </c>
      <c r="C46" s="7">
        <v>1829326</v>
      </c>
      <c r="D46" s="7">
        <v>4942205</v>
      </c>
      <c r="E46" s="7">
        <v>2042543</v>
      </c>
      <c r="G46" s="6" t="s">
        <v>12</v>
      </c>
      <c r="H46" s="7">
        <v>1606937</v>
      </c>
      <c r="I46" s="7">
        <v>900235</v>
      </c>
      <c r="J46" s="7">
        <v>1673201</v>
      </c>
      <c r="K46" s="7">
        <v>748272</v>
      </c>
    </row>
    <row r="47" spans="1:11" ht="15.75" customHeight="1">
      <c r="A47" s="6" t="s">
        <v>12</v>
      </c>
      <c r="B47" s="7">
        <v>3179409</v>
      </c>
      <c r="C47" s="7">
        <v>1736106</v>
      </c>
      <c r="D47" s="7">
        <v>4019546</v>
      </c>
      <c r="E47" s="7">
        <v>1822814</v>
      </c>
      <c r="G47" s="6" t="s">
        <v>11</v>
      </c>
      <c r="H47" s="7">
        <v>1299845</v>
      </c>
      <c r="I47" s="7">
        <v>608138</v>
      </c>
      <c r="J47" s="7">
        <v>2161405</v>
      </c>
      <c r="K47" s="7">
        <v>835562</v>
      </c>
    </row>
    <row r="48" spans="1:11" ht="15.75" customHeight="1">
      <c r="A48" s="6" t="s">
        <v>13</v>
      </c>
      <c r="B48" s="7">
        <v>1915188</v>
      </c>
      <c r="C48" s="7">
        <v>1128571</v>
      </c>
      <c r="D48" s="7">
        <v>1928084</v>
      </c>
      <c r="E48" s="7">
        <v>1067989</v>
      </c>
      <c r="G48" s="6" t="s">
        <v>16</v>
      </c>
      <c r="H48" s="7">
        <v>913337</v>
      </c>
      <c r="I48" s="7">
        <v>468328</v>
      </c>
      <c r="J48" s="7">
        <v>4741640</v>
      </c>
      <c r="K48" s="7">
        <v>1944361</v>
      </c>
    </row>
    <row r="49" spans="1:16" ht="15.75" customHeight="1">
      <c r="A49" s="6" t="s">
        <v>15</v>
      </c>
      <c r="B49" s="7">
        <v>1860575</v>
      </c>
      <c r="C49" s="7">
        <v>941840</v>
      </c>
      <c r="D49" s="7">
        <v>2604028</v>
      </c>
      <c r="E49" s="7">
        <v>1226751</v>
      </c>
      <c r="G49" s="6" t="s">
        <v>15</v>
      </c>
      <c r="H49" s="7">
        <v>598878</v>
      </c>
      <c r="I49" s="7">
        <v>302608</v>
      </c>
      <c r="J49" s="7">
        <v>631634</v>
      </c>
      <c r="K49" s="7">
        <v>304548</v>
      </c>
      <c r="M49" s="4"/>
      <c r="N49" s="4"/>
      <c r="O49" s="4"/>
      <c r="P49" s="4"/>
    </row>
    <row r="50" spans="1:16" ht="15.75" customHeight="1">
      <c r="A50" s="6" t="s">
        <v>16</v>
      </c>
      <c r="B50" s="7">
        <v>1820545</v>
      </c>
      <c r="C50" s="7">
        <v>833302</v>
      </c>
      <c r="D50" s="7">
        <v>8688119</v>
      </c>
      <c r="E50" s="7">
        <v>3533311</v>
      </c>
      <c r="G50" s="6" t="s">
        <v>13</v>
      </c>
      <c r="H50" s="7">
        <v>459596</v>
      </c>
      <c r="I50" s="7">
        <v>259296</v>
      </c>
      <c r="J50" s="7">
        <v>732887</v>
      </c>
      <c r="K50" s="7">
        <v>384338</v>
      </c>
    </row>
    <row r="51" spans="1:16" ht="15.75" customHeight="1">
      <c r="A51" s="6" t="s">
        <v>14</v>
      </c>
      <c r="B51" s="7">
        <v>1328045</v>
      </c>
      <c r="C51" s="7">
        <v>848402</v>
      </c>
      <c r="D51" s="7">
        <v>11965578</v>
      </c>
      <c r="E51" s="7">
        <v>5570024</v>
      </c>
      <c r="G51" s="6" t="s">
        <v>69</v>
      </c>
      <c r="H51" s="7">
        <v>376212</v>
      </c>
      <c r="I51" s="7">
        <v>106008</v>
      </c>
      <c r="J51" s="7">
        <v>0</v>
      </c>
      <c r="K51" s="7">
        <v>0</v>
      </c>
      <c r="M51" s="4"/>
      <c r="N51" s="4"/>
      <c r="O51" s="4"/>
      <c r="P51" s="4"/>
    </row>
    <row r="52" spans="1:16" ht="15.75" customHeight="1">
      <c r="A52" s="6" t="s">
        <v>4</v>
      </c>
      <c r="B52" s="7">
        <f>B39-SUM(B40:B51)</f>
        <v>5436117</v>
      </c>
      <c r="C52" s="7">
        <f>C39-SUM(C40:C51)</f>
        <v>2841031</v>
      </c>
      <c r="D52" s="7">
        <f>D39-SUM(D40:D51)</f>
        <v>7878873</v>
      </c>
      <c r="E52" s="7">
        <f>E39-SUM(E40:E51)</f>
        <v>4888896</v>
      </c>
      <c r="G52" s="6" t="s">
        <v>4</v>
      </c>
      <c r="H52" s="7">
        <f>H39-SUM(H40:H51)</f>
        <v>1523824</v>
      </c>
      <c r="I52" s="7">
        <f>I39-SUM(I40:I51)</f>
        <v>935455</v>
      </c>
      <c r="J52" s="7">
        <f>J39-SUM(J40:J51)</f>
        <v>8402645</v>
      </c>
      <c r="K52" s="7">
        <f>K39-SUM(K40:K51)</f>
        <v>4221499</v>
      </c>
    </row>
    <row r="53" spans="1:16" ht="15.75" customHeight="1">
      <c r="A53" s="5" t="s">
        <v>3</v>
      </c>
      <c r="B53" s="5"/>
      <c r="C53" s="5"/>
      <c r="D53" s="5"/>
      <c r="E53" s="5"/>
      <c r="G53" s="5" t="s">
        <v>3</v>
      </c>
      <c r="H53" s="5"/>
      <c r="I53" s="5"/>
      <c r="J53" s="5"/>
      <c r="K53" s="5"/>
    </row>
    <row r="54" spans="1:16" ht="15.75" customHeight="1"/>
    <row r="55" spans="1:16" ht="15.75" customHeight="1">
      <c r="A55" s="8" t="s">
        <v>70</v>
      </c>
      <c r="B55" s="8"/>
      <c r="C55" s="8"/>
      <c r="D55" s="8"/>
      <c r="E55" s="8"/>
      <c r="G55" s="8" t="s">
        <v>71</v>
      </c>
      <c r="H55" s="8"/>
      <c r="I55" s="8"/>
      <c r="J55" s="8"/>
      <c r="K55" s="8"/>
    </row>
    <row r="56" spans="1:16" ht="16.5" customHeight="1">
      <c r="A56" s="10" t="s">
        <v>5</v>
      </c>
      <c r="B56" s="11">
        <v>2009</v>
      </c>
      <c r="C56" s="11"/>
      <c r="D56" s="11">
        <v>2008</v>
      </c>
      <c r="E56" s="12"/>
      <c r="G56" s="10" t="s">
        <v>5</v>
      </c>
      <c r="H56" s="11">
        <v>2009</v>
      </c>
      <c r="I56" s="11"/>
      <c r="J56" s="11">
        <v>2008</v>
      </c>
      <c r="K56" s="12"/>
    </row>
    <row r="57" spans="1:16" ht="15.75" customHeight="1">
      <c r="A57" s="13"/>
      <c r="B57" s="14" t="s">
        <v>1</v>
      </c>
      <c r="C57" s="14" t="s">
        <v>2</v>
      </c>
      <c r="D57" s="14" t="s">
        <v>1</v>
      </c>
      <c r="E57" s="15" t="s">
        <v>2</v>
      </c>
      <c r="G57" s="13"/>
      <c r="H57" s="14" t="s">
        <v>1</v>
      </c>
      <c r="I57" s="14" t="s">
        <v>2</v>
      </c>
      <c r="J57" s="14" t="s">
        <v>1</v>
      </c>
      <c r="K57" s="15" t="s">
        <v>2</v>
      </c>
    </row>
    <row r="58" spans="1:16" ht="15.75" customHeight="1">
      <c r="A58" s="2" t="s">
        <v>0</v>
      </c>
      <c r="B58" s="3">
        <v>247905081</v>
      </c>
      <c r="C58" s="3">
        <v>117420993</v>
      </c>
      <c r="D58" s="3">
        <v>243342386</v>
      </c>
      <c r="E58" s="3">
        <v>98675515</v>
      </c>
      <c r="G58" s="2" t="s">
        <v>0</v>
      </c>
      <c r="H58" s="3">
        <v>94797477</v>
      </c>
      <c r="I58" s="3">
        <v>44827085</v>
      </c>
      <c r="J58" s="3">
        <v>95409351</v>
      </c>
      <c r="K58" s="3">
        <v>38034157</v>
      </c>
    </row>
    <row r="59" spans="1:16" ht="18.75" customHeight="1">
      <c r="A59" s="6" t="s">
        <v>17</v>
      </c>
      <c r="B59" s="7">
        <v>112069534</v>
      </c>
      <c r="C59" s="7">
        <v>53124659</v>
      </c>
      <c r="D59" s="7">
        <v>110202925</v>
      </c>
      <c r="E59" s="7">
        <v>40336158</v>
      </c>
      <c r="G59" s="6" t="s">
        <v>17</v>
      </c>
      <c r="H59" s="7">
        <v>42370895</v>
      </c>
      <c r="I59" s="7">
        <v>19790569</v>
      </c>
      <c r="J59" s="7">
        <v>39829132</v>
      </c>
      <c r="K59" s="7">
        <v>14679062</v>
      </c>
    </row>
    <row r="60" spans="1:16" ht="15.75" customHeight="1">
      <c r="A60" s="6" t="s">
        <v>18</v>
      </c>
      <c r="B60" s="7">
        <v>60972330</v>
      </c>
      <c r="C60" s="7">
        <v>29869184</v>
      </c>
      <c r="D60" s="7">
        <v>81530231</v>
      </c>
      <c r="E60" s="7">
        <v>35454441</v>
      </c>
      <c r="G60" s="6" t="s">
        <v>18</v>
      </c>
      <c r="H60" s="7">
        <v>25312289</v>
      </c>
      <c r="I60" s="7">
        <v>12367447</v>
      </c>
      <c r="J60" s="7">
        <v>33662115</v>
      </c>
      <c r="K60" s="7">
        <v>14210042</v>
      </c>
    </row>
    <row r="61" spans="1:16" ht="15.75" customHeight="1">
      <c r="A61" s="6" t="s">
        <v>19</v>
      </c>
      <c r="B61" s="7">
        <v>27189278</v>
      </c>
      <c r="C61" s="7">
        <v>10967531</v>
      </c>
      <c r="D61" s="7">
        <v>16829509</v>
      </c>
      <c r="E61" s="7">
        <v>6661646</v>
      </c>
      <c r="G61" s="6" t="s">
        <v>21</v>
      </c>
      <c r="H61" s="7">
        <v>8295057</v>
      </c>
      <c r="I61" s="7">
        <v>3849784</v>
      </c>
      <c r="J61" s="7">
        <v>5305716</v>
      </c>
      <c r="K61" s="7">
        <v>2692101</v>
      </c>
    </row>
    <row r="62" spans="1:16" ht="15.75" customHeight="1">
      <c r="A62" s="6" t="s">
        <v>21</v>
      </c>
      <c r="B62" s="7">
        <v>21466568</v>
      </c>
      <c r="C62" s="7">
        <v>9562049</v>
      </c>
      <c r="D62" s="7">
        <v>12239426</v>
      </c>
      <c r="E62" s="7">
        <v>6173890</v>
      </c>
      <c r="G62" s="6" t="s">
        <v>19</v>
      </c>
      <c r="H62" s="7">
        <v>8012967</v>
      </c>
      <c r="I62" s="7">
        <v>3123510</v>
      </c>
      <c r="J62" s="7">
        <v>6256517</v>
      </c>
      <c r="K62" s="7">
        <v>2236676</v>
      </c>
    </row>
    <row r="63" spans="1:16" ht="15.75" customHeight="1">
      <c r="A63" s="6" t="s">
        <v>20</v>
      </c>
      <c r="B63" s="7">
        <v>14644685</v>
      </c>
      <c r="C63" s="7">
        <v>7603735</v>
      </c>
      <c r="D63" s="7">
        <v>13150479</v>
      </c>
      <c r="E63" s="7">
        <v>5852590</v>
      </c>
      <c r="G63" s="6" t="s">
        <v>20</v>
      </c>
      <c r="H63" s="7">
        <v>5819529</v>
      </c>
      <c r="I63" s="7">
        <v>3108112</v>
      </c>
      <c r="J63" s="7">
        <v>5649171</v>
      </c>
      <c r="K63" s="7">
        <v>2285146</v>
      </c>
    </row>
    <row r="64" spans="1:16" ht="15.75" customHeight="1">
      <c r="A64" s="6" t="s">
        <v>22</v>
      </c>
      <c r="B64" s="7">
        <v>8411787</v>
      </c>
      <c r="C64" s="7">
        <v>4664996</v>
      </c>
      <c r="D64" s="7">
        <v>5161449</v>
      </c>
      <c r="E64" s="7">
        <v>2017506</v>
      </c>
      <c r="G64" s="6" t="s">
        <v>22</v>
      </c>
      <c r="H64" s="7">
        <v>3133559</v>
      </c>
      <c r="I64" s="7">
        <v>1568759</v>
      </c>
      <c r="J64" s="7">
        <v>3184541</v>
      </c>
      <c r="K64" s="7">
        <v>1135911</v>
      </c>
    </row>
    <row r="65" spans="1:11" ht="15.75" customHeight="1">
      <c r="A65" s="6" t="s">
        <v>23</v>
      </c>
      <c r="B65" s="7">
        <v>2936512</v>
      </c>
      <c r="C65" s="7">
        <v>1558049</v>
      </c>
      <c r="D65" s="7">
        <v>4026923</v>
      </c>
      <c r="E65" s="7">
        <v>1996807</v>
      </c>
      <c r="G65" s="6" t="s">
        <v>23</v>
      </c>
      <c r="H65" s="7">
        <v>1762782</v>
      </c>
      <c r="I65" s="7">
        <v>980952</v>
      </c>
      <c r="J65" s="7">
        <v>1452789</v>
      </c>
      <c r="K65" s="7">
        <v>717676</v>
      </c>
    </row>
    <row r="66" spans="1:11" ht="15.75" customHeight="1">
      <c r="A66" s="6" t="s">
        <v>4</v>
      </c>
      <c r="B66" s="7">
        <f>B58-SUM(B59:B65)</f>
        <v>214387</v>
      </c>
      <c r="C66" s="7">
        <f>C58-SUM(C59:C65)</f>
        <v>70790</v>
      </c>
      <c r="D66" s="7">
        <f>D58-SUM(D59:D65)</f>
        <v>201444</v>
      </c>
      <c r="E66" s="7">
        <f>E58-SUM(E59:E65)</f>
        <v>182477</v>
      </c>
      <c r="G66" s="6" t="s">
        <v>4</v>
      </c>
      <c r="H66" s="7">
        <f>H58-SUM(H59:H65)</f>
        <v>90399</v>
      </c>
      <c r="I66" s="7">
        <f>I58-SUM(I59:I65)</f>
        <v>37952</v>
      </c>
      <c r="J66" s="7">
        <f>J58-SUM(J59:J65)</f>
        <v>69370</v>
      </c>
      <c r="K66" s="7">
        <f>K58-SUM(K59:K65)</f>
        <v>77543</v>
      </c>
    </row>
    <row r="67" spans="1:11" ht="15.75" customHeight="1">
      <c r="A67" s="5" t="s">
        <v>3</v>
      </c>
      <c r="B67" s="5"/>
      <c r="C67" s="5"/>
      <c r="D67" s="5"/>
      <c r="E67" s="5"/>
      <c r="G67" s="5" t="s">
        <v>3</v>
      </c>
      <c r="H67" s="5"/>
      <c r="I67" s="5"/>
      <c r="J67" s="5"/>
      <c r="K67" s="5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activeCell="A2" sqref="A2:E3"/>
    </sheetView>
  </sheetViews>
  <sheetFormatPr defaultRowHeight="11.25"/>
  <cols>
    <col min="1" max="1" width="21.42578125" style="1" customWidth="1"/>
    <col min="2" max="5" width="11.85546875" style="1" customWidth="1"/>
    <col min="6" max="6" width="4.5703125" style="1" customWidth="1"/>
    <col min="7" max="7" width="20.5703125" style="1" customWidth="1"/>
    <col min="8" max="11" width="11.85546875" style="1" customWidth="1"/>
    <col min="12" max="16384" width="9.140625" style="1"/>
  </cols>
  <sheetData>
    <row r="1" spans="1:16" ht="15.75" customHeight="1">
      <c r="A1" s="8" t="s">
        <v>72</v>
      </c>
      <c r="B1" s="8"/>
      <c r="C1" s="8"/>
      <c r="D1" s="8"/>
      <c r="E1" s="8"/>
      <c r="G1" s="8" t="s">
        <v>73</v>
      </c>
      <c r="H1" s="8"/>
      <c r="I1" s="8"/>
      <c r="J1" s="8"/>
      <c r="K1" s="8"/>
    </row>
    <row r="2" spans="1:16" ht="14.2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6" ht="14.2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6" ht="15.75" customHeight="1">
      <c r="A4" s="2" t="s">
        <v>0</v>
      </c>
      <c r="B4" s="3">
        <v>85271669</v>
      </c>
      <c r="C4" s="3">
        <v>42691358</v>
      </c>
      <c r="D4" s="3">
        <v>112270019</v>
      </c>
      <c r="E4" s="3">
        <v>48051669</v>
      </c>
      <c r="G4" s="2" t="s">
        <v>0</v>
      </c>
      <c r="H4" s="3">
        <v>24299339</v>
      </c>
      <c r="I4" s="3">
        <v>12822174</v>
      </c>
      <c r="J4" s="3">
        <v>30739788</v>
      </c>
      <c r="K4" s="3">
        <v>12597228</v>
      </c>
    </row>
    <row r="5" spans="1:16" ht="15.75" customHeight="1">
      <c r="A5" s="6" t="s">
        <v>6</v>
      </c>
      <c r="B5" s="7">
        <v>22000922</v>
      </c>
      <c r="C5" s="7">
        <v>11326833</v>
      </c>
      <c r="D5" s="7">
        <v>23683113</v>
      </c>
      <c r="E5" s="7">
        <v>11006583</v>
      </c>
      <c r="G5" s="6" t="s">
        <v>6</v>
      </c>
      <c r="H5" s="7">
        <v>4904231</v>
      </c>
      <c r="I5" s="7">
        <v>2520030</v>
      </c>
      <c r="J5" s="7">
        <v>6132970</v>
      </c>
      <c r="K5" s="7">
        <v>2570245</v>
      </c>
    </row>
    <row r="6" spans="1:16" ht="15.75" customHeight="1">
      <c r="A6" s="6" t="s">
        <v>7</v>
      </c>
      <c r="B6" s="7">
        <v>11830428</v>
      </c>
      <c r="C6" s="7">
        <v>4854427</v>
      </c>
      <c r="D6" s="7">
        <v>11632544</v>
      </c>
      <c r="E6" s="7">
        <v>4462955</v>
      </c>
      <c r="G6" s="6" t="s">
        <v>9</v>
      </c>
      <c r="H6" s="7">
        <v>3886937</v>
      </c>
      <c r="I6" s="7">
        <v>1947673</v>
      </c>
      <c r="J6" s="7">
        <v>4433286</v>
      </c>
      <c r="K6" s="7">
        <v>1551286</v>
      </c>
    </row>
    <row r="7" spans="1:16" ht="15.75" customHeight="1">
      <c r="A7" s="6" t="s">
        <v>8</v>
      </c>
      <c r="B7" s="7">
        <v>11094385</v>
      </c>
      <c r="C7" s="7">
        <v>5161091</v>
      </c>
      <c r="D7" s="7">
        <v>14934099</v>
      </c>
      <c r="E7" s="7">
        <v>5159305</v>
      </c>
      <c r="G7" s="6" t="s">
        <v>7</v>
      </c>
      <c r="H7" s="7">
        <v>3086784</v>
      </c>
      <c r="I7" s="7">
        <v>1276178</v>
      </c>
      <c r="J7" s="7">
        <v>2527528</v>
      </c>
      <c r="K7" s="7">
        <v>927677</v>
      </c>
    </row>
    <row r="8" spans="1:16" ht="15.75" customHeight="1">
      <c r="A8" s="6" t="s">
        <v>9</v>
      </c>
      <c r="B8" s="7">
        <v>9722367</v>
      </c>
      <c r="C8" s="7">
        <v>4834623</v>
      </c>
      <c r="D8" s="7">
        <v>11513483</v>
      </c>
      <c r="E8" s="7">
        <v>4004458</v>
      </c>
      <c r="G8" s="6" t="s">
        <v>14</v>
      </c>
      <c r="H8" s="7">
        <v>2329454</v>
      </c>
      <c r="I8" s="7">
        <v>1534306</v>
      </c>
      <c r="J8" s="7">
        <v>7929617</v>
      </c>
      <c r="K8" s="7">
        <v>3380239</v>
      </c>
    </row>
    <row r="9" spans="1:16" ht="15.75" customHeight="1">
      <c r="A9" s="6" t="s">
        <v>10</v>
      </c>
      <c r="B9" s="7">
        <v>7837621</v>
      </c>
      <c r="C9" s="7">
        <v>3573837</v>
      </c>
      <c r="D9" s="7">
        <v>4314036</v>
      </c>
      <c r="E9" s="7">
        <v>2618448</v>
      </c>
      <c r="G9" s="6" t="s">
        <v>10</v>
      </c>
      <c r="H9" s="7">
        <v>1871208</v>
      </c>
      <c r="I9" s="7">
        <v>1047880</v>
      </c>
      <c r="J9" s="7">
        <v>1259044</v>
      </c>
      <c r="K9" s="7">
        <v>746487</v>
      </c>
    </row>
    <row r="10" spans="1:16" ht="15.75" customHeight="1">
      <c r="A10" s="6" t="s">
        <v>14</v>
      </c>
      <c r="B10" s="7">
        <v>3657499</v>
      </c>
      <c r="C10" s="7">
        <v>2382708</v>
      </c>
      <c r="D10" s="7">
        <v>18102137</v>
      </c>
      <c r="E10" s="7">
        <v>8082146</v>
      </c>
      <c r="G10" s="6" t="s">
        <v>8</v>
      </c>
      <c r="H10" s="7">
        <v>1687222</v>
      </c>
      <c r="I10" s="7">
        <v>869176</v>
      </c>
      <c r="J10" s="7">
        <v>2452354</v>
      </c>
      <c r="K10" s="7">
        <v>889427</v>
      </c>
    </row>
    <row r="11" spans="1:16" ht="15.75" customHeight="1">
      <c r="A11" s="6" t="s">
        <v>11</v>
      </c>
      <c r="B11" s="7">
        <v>3374883</v>
      </c>
      <c r="C11" s="7">
        <v>1713581</v>
      </c>
      <c r="D11" s="7">
        <v>5052047</v>
      </c>
      <c r="E11" s="7">
        <v>2048439</v>
      </c>
      <c r="G11" s="6" t="s">
        <v>62</v>
      </c>
      <c r="H11" s="7">
        <v>1538194</v>
      </c>
      <c r="I11" s="7">
        <v>782046</v>
      </c>
      <c r="J11" s="7">
        <v>0</v>
      </c>
      <c r="K11" s="7">
        <v>0</v>
      </c>
    </row>
    <row r="12" spans="1:16" ht="15.75" customHeight="1">
      <c r="A12" s="6" t="s">
        <v>12</v>
      </c>
      <c r="B12" s="7">
        <v>2849615</v>
      </c>
      <c r="C12" s="7">
        <v>1552004</v>
      </c>
      <c r="D12" s="7">
        <v>3210527</v>
      </c>
      <c r="E12" s="7">
        <v>1395939</v>
      </c>
      <c r="G12" s="6" t="s">
        <v>16</v>
      </c>
      <c r="H12" s="7">
        <v>1152649</v>
      </c>
      <c r="I12" s="7">
        <v>677923</v>
      </c>
      <c r="J12" s="7">
        <v>2591291</v>
      </c>
      <c r="K12" s="7">
        <v>946482</v>
      </c>
    </row>
    <row r="13" spans="1:16" ht="15.75" customHeight="1">
      <c r="A13" s="6" t="s">
        <v>15</v>
      </c>
      <c r="B13" s="7">
        <v>2434459</v>
      </c>
      <c r="C13" s="7">
        <v>1244138</v>
      </c>
      <c r="D13" s="7">
        <v>2405620</v>
      </c>
      <c r="E13" s="7">
        <v>1128693</v>
      </c>
      <c r="G13" s="6" t="s">
        <v>11</v>
      </c>
      <c r="H13" s="7">
        <v>1093526</v>
      </c>
      <c r="I13" s="7">
        <v>551323</v>
      </c>
      <c r="J13" s="7">
        <v>1144427</v>
      </c>
      <c r="K13" s="7">
        <v>430050</v>
      </c>
    </row>
    <row r="14" spans="1:16" ht="15.75" customHeight="1">
      <c r="A14" s="6" t="s">
        <v>16</v>
      </c>
      <c r="B14" s="7">
        <v>2171854</v>
      </c>
      <c r="C14" s="7">
        <v>1121490</v>
      </c>
      <c r="D14" s="7">
        <v>10154246</v>
      </c>
      <c r="E14" s="7">
        <v>4016458</v>
      </c>
      <c r="G14" s="6" t="s">
        <v>15</v>
      </c>
      <c r="H14" s="7">
        <v>644046</v>
      </c>
      <c r="I14" s="7">
        <v>345239</v>
      </c>
      <c r="J14" s="7">
        <v>469685</v>
      </c>
      <c r="K14" s="7">
        <v>196588</v>
      </c>
      <c r="M14" s="4"/>
      <c r="N14" s="4"/>
      <c r="O14" s="4"/>
      <c r="P14" s="4"/>
    </row>
    <row r="15" spans="1:16" ht="15.75" customHeight="1">
      <c r="A15" s="6" t="s">
        <v>62</v>
      </c>
      <c r="B15" s="7">
        <v>1903670</v>
      </c>
      <c r="C15" s="7">
        <v>966084</v>
      </c>
      <c r="D15" s="7">
        <v>408110</v>
      </c>
      <c r="E15" s="7">
        <v>131000</v>
      </c>
      <c r="G15" s="6" t="s">
        <v>24</v>
      </c>
      <c r="H15" s="7">
        <v>631846</v>
      </c>
      <c r="I15" s="7">
        <v>375208</v>
      </c>
      <c r="J15" s="7">
        <v>0</v>
      </c>
      <c r="K15" s="7">
        <v>0</v>
      </c>
      <c r="M15" s="4"/>
      <c r="N15" s="4"/>
      <c r="O15" s="4"/>
      <c r="P15" s="4"/>
    </row>
    <row r="16" spans="1:16" ht="15.75" customHeight="1">
      <c r="A16" s="6" t="s">
        <v>4</v>
      </c>
      <c r="B16" s="7">
        <f>B4-SUM(B5:B15)</f>
        <v>6393966</v>
      </c>
      <c r="C16" s="7">
        <f>C4-SUM(C5:C15)</f>
        <v>3960542</v>
      </c>
      <c r="D16" s="7">
        <f>D4-SUM(D5:D15)</f>
        <v>6860057</v>
      </c>
      <c r="E16" s="7">
        <f>E4-SUM(E5:E15)</f>
        <v>3997245</v>
      </c>
      <c r="G16" s="6" t="s">
        <v>4</v>
      </c>
      <c r="H16" s="7">
        <f>H4-SUM(H5:H15)</f>
        <v>1473242</v>
      </c>
      <c r="I16" s="7">
        <f>I4-SUM(I5:I15)</f>
        <v>895192</v>
      </c>
      <c r="J16" s="7">
        <f>J4-SUM(J5:J15)</f>
        <v>1799586</v>
      </c>
      <c r="K16" s="7">
        <f>K4-SUM(K5:K15)</f>
        <v>958747</v>
      </c>
      <c r="L16" s="4"/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5.75" customHeight="1"/>
    <row r="19" spans="1:11" ht="17.25" customHeight="1">
      <c r="A19" s="8" t="s">
        <v>74</v>
      </c>
      <c r="B19" s="8"/>
      <c r="C19" s="8"/>
      <c r="D19" s="8"/>
      <c r="E19" s="8"/>
      <c r="G19" s="8" t="s">
        <v>75</v>
      </c>
      <c r="H19" s="8"/>
      <c r="I19" s="8"/>
      <c r="J19" s="8"/>
      <c r="K19" s="8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158208391</v>
      </c>
      <c r="C22" s="3">
        <v>76099735</v>
      </c>
      <c r="D22" s="3">
        <v>178806436</v>
      </c>
      <c r="E22" s="3">
        <v>62985544</v>
      </c>
      <c r="G22" s="2" t="s">
        <v>0</v>
      </c>
      <c r="H22" s="3">
        <v>46138857</v>
      </c>
      <c r="I22" s="3">
        <v>22975076</v>
      </c>
      <c r="J22" s="3">
        <v>68603511</v>
      </c>
      <c r="K22" s="3">
        <v>22649386</v>
      </c>
    </row>
    <row r="23" spans="1:11" ht="15.75" customHeight="1">
      <c r="A23" s="6" t="s">
        <v>9</v>
      </c>
      <c r="B23" s="7">
        <v>124858605</v>
      </c>
      <c r="C23" s="7">
        <v>59683105</v>
      </c>
      <c r="D23" s="7">
        <v>151365579</v>
      </c>
      <c r="E23" s="7">
        <v>50255660</v>
      </c>
      <c r="G23" s="6" t="s">
        <v>9</v>
      </c>
      <c r="H23" s="7">
        <v>38349422</v>
      </c>
      <c r="I23" s="7">
        <v>18991554</v>
      </c>
      <c r="J23" s="7">
        <v>61734727</v>
      </c>
      <c r="K23" s="7">
        <v>19491134</v>
      </c>
    </row>
    <row r="24" spans="1:11" ht="15.75" customHeight="1">
      <c r="A24" s="6" t="s">
        <v>6</v>
      </c>
      <c r="B24" s="7">
        <v>14560260</v>
      </c>
      <c r="C24" s="7">
        <v>7626853</v>
      </c>
      <c r="D24" s="7">
        <v>11915075</v>
      </c>
      <c r="E24" s="7">
        <v>5993841</v>
      </c>
      <c r="G24" s="6" t="s">
        <v>6</v>
      </c>
      <c r="H24" s="7">
        <v>2777306</v>
      </c>
      <c r="I24" s="7">
        <v>1544355</v>
      </c>
      <c r="J24" s="7">
        <v>2900014</v>
      </c>
      <c r="K24" s="7">
        <v>1402580</v>
      </c>
    </row>
    <row r="25" spans="1:11" ht="15.75" customHeight="1">
      <c r="A25" s="6" t="s">
        <v>8</v>
      </c>
      <c r="B25" s="7">
        <v>5494291</v>
      </c>
      <c r="C25" s="7">
        <v>2493555</v>
      </c>
      <c r="D25" s="7">
        <v>6923071</v>
      </c>
      <c r="E25" s="7">
        <v>2399059</v>
      </c>
      <c r="G25" s="6" t="s">
        <v>7</v>
      </c>
      <c r="H25" s="7">
        <v>1415517</v>
      </c>
      <c r="I25" s="7">
        <v>535984</v>
      </c>
      <c r="J25" s="7">
        <v>957272</v>
      </c>
      <c r="K25" s="7">
        <v>350022</v>
      </c>
    </row>
    <row r="26" spans="1:11" ht="15.75" customHeight="1">
      <c r="A26" s="6" t="s">
        <v>7</v>
      </c>
      <c r="B26" s="7">
        <v>4541601</v>
      </c>
      <c r="C26" s="7">
        <v>1727196</v>
      </c>
      <c r="D26" s="7">
        <v>3000359</v>
      </c>
      <c r="E26" s="7">
        <v>1149784</v>
      </c>
      <c r="G26" s="6" t="s">
        <v>8</v>
      </c>
      <c r="H26" s="7">
        <v>1080512</v>
      </c>
      <c r="I26" s="7">
        <v>540223</v>
      </c>
      <c r="J26" s="7">
        <v>1500836</v>
      </c>
      <c r="K26" s="7">
        <v>506376</v>
      </c>
    </row>
    <row r="27" spans="1:11" ht="15.75" customHeight="1">
      <c r="A27" s="6" t="s">
        <v>10</v>
      </c>
      <c r="B27" s="7">
        <v>3159145</v>
      </c>
      <c r="C27" s="7">
        <v>1367486</v>
      </c>
      <c r="D27" s="7">
        <v>1135487</v>
      </c>
      <c r="E27" s="7">
        <v>839497</v>
      </c>
      <c r="G27" s="6" t="s">
        <v>10</v>
      </c>
      <c r="H27" s="7">
        <v>772526</v>
      </c>
      <c r="I27" s="7">
        <v>345240</v>
      </c>
      <c r="J27" s="7">
        <v>190264</v>
      </c>
      <c r="K27" s="7">
        <v>164848</v>
      </c>
    </row>
    <row r="28" spans="1:11" ht="15.75" customHeight="1">
      <c r="A28" s="6" t="s">
        <v>24</v>
      </c>
      <c r="B28" s="7">
        <v>1755119</v>
      </c>
      <c r="C28" s="7">
        <v>1094475</v>
      </c>
      <c r="D28" s="7">
        <v>318087</v>
      </c>
      <c r="E28" s="7">
        <v>234071</v>
      </c>
      <c r="G28" s="6" t="s">
        <v>16</v>
      </c>
      <c r="H28" s="7">
        <v>368885</v>
      </c>
      <c r="I28" s="7">
        <v>227060</v>
      </c>
      <c r="J28" s="7">
        <v>0</v>
      </c>
      <c r="K28" s="7">
        <v>0</v>
      </c>
    </row>
    <row r="29" spans="1:11" ht="15.75" customHeight="1">
      <c r="A29" s="6" t="s">
        <v>11</v>
      </c>
      <c r="B29" s="7">
        <v>1045205</v>
      </c>
      <c r="C29" s="7">
        <v>463094</v>
      </c>
      <c r="D29" s="7">
        <v>930907</v>
      </c>
      <c r="E29" s="7">
        <v>419184</v>
      </c>
      <c r="G29" s="6" t="s">
        <v>11</v>
      </c>
      <c r="H29" s="7">
        <v>310451</v>
      </c>
      <c r="I29" s="7">
        <v>143051</v>
      </c>
      <c r="J29" s="7">
        <v>204392</v>
      </c>
      <c r="K29" s="7">
        <v>93030</v>
      </c>
    </row>
    <row r="30" spans="1:11" ht="15.75" customHeight="1">
      <c r="A30" s="6" t="s">
        <v>12</v>
      </c>
      <c r="B30" s="7">
        <v>771032</v>
      </c>
      <c r="C30" s="7">
        <v>486286</v>
      </c>
      <c r="D30" s="7">
        <v>479292</v>
      </c>
      <c r="E30" s="7">
        <v>232059</v>
      </c>
      <c r="G30" s="6" t="s">
        <v>24</v>
      </c>
      <c r="H30" s="7">
        <v>221180</v>
      </c>
      <c r="I30" s="7">
        <v>152496</v>
      </c>
      <c r="J30" s="7">
        <v>93488</v>
      </c>
      <c r="K30" s="7">
        <v>77908</v>
      </c>
    </row>
    <row r="31" spans="1:11" ht="15.75" customHeight="1">
      <c r="A31" s="6" t="s">
        <v>13</v>
      </c>
      <c r="B31" s="7">
        <v>614855</v>
      </c>
      <c r="C31" s="7">
        <v>356910</v>
      </c>
      <c r="D31" s="7">
        <v>0</v>
      </c>
      <c r="E31" s="7">
        <v>0</v>
      </c>
      <c r="G31" s="6" t="s">
        <v>65</v>
      </c>
      <c r="H31" s="7">
        <v>208867</v>
      </c>
      <c r="I31" s="7">
        <v>103168</v>
      </c>
      <c r="J31" s="7">
        <v>96617</v>
      </c>
      <c r="K31" s="7">
        <v>79995</v>
      </c>
    </row>
    <row r="32" spans="1:11" ht="15.75" customHeight="1">
      <c r="A32" s="6" t="s">
        <v>16</v>
      </c>
      <c r="B32" s="7">
        <v>368885</v>
      </c>
      <c r="C32" s="7">
        <v>227060</v>
      </c>
      <c r="D32" s="7">
        <v>156965</v>
      </c>
      <c r="E32" s="7">
        <v>53940</v>
      </c>
      <c r="G32" s="6" t="s">
        <v>76</v>
      </c>
      <c r="H32" s="7">
        <v>174639</v>
      </c>
      <c r="I32" s="7">
        <v>70232</v>
      </c>
      <c r="J32" s="7">
        <v>0</v>
      </c>
      <c r="K32" s="7">
        <v>0</v>
      </c>
    </row>
    <row r="33" spans="1:11" ht="15.75" customHeight="1">
      <c r="A33" s="6" t="s">
        <v>4</v>
      </c>
      <c r="B33" s="7">
        <f>B22-SUM(B23:B32)</f>
        <v>1039393</v>
      </c>
      <c r="C33" s="7">
        <f>C22-SUM(C23:C32)</f>
        <v>573715</v>
      </c>
      <c r="D33" s="7">
        <f>D22-SUM(D23:D32)</f>
        <v>2581614</v>
      </c>
      <c r="E33" s="7">
        <f>E22-SUM(E23:E32)</f>
        <v>1408449</v>
      </c>
      <c r="G33" s="6" t="s">
        <v>4</v>
      </c>
      <c r="H33" s="7">
        <f>H22-SUM(H23:H32)</f>
        <v>459552</v>
      </c>
      <c r="I33" s="7">
        <f>I22-SUM(I23:I32)</f>
        <v>321713</v>
      </c>
      <c r="J33" s="7">
        <f>J22-SUM(J23:J32)</f>
        <v>925901</v>
      </c>
      <c r="K33" s="7">
        <f>K22-SUM(K23:K32)</f>
        <v>483493</v>
      </c>
    </row>
    <row r="34" spans="1:11" ht="15.75" customHeight="1">
      <c r="A34" s="5" t="s">
        <v>3</v>
      </c>
      <c r="B34" s="5"/>
      <c r="C34" s="5"/>
      <c r="D34" s="5"/>
      <c r="E34" s="5"/>
      <c r="G34" s="5" t="s">
        <v>3</v>
      </c>
      <c r="H34" s="5"/>
      <c r="I34" s="5"/>
      <c r="J34" s="5"/>
      <c r="K34" s="5"/>
    </row>
    <row r="35" spans="1:11" ht="15.75" customHeight="1"/>
    <row r="36" spans="1:11" ht="22.5" customHeight="1">
      <c r="A36" s="9" t="s">
        <v>77</v>
      </c>
      <c r="B36" s="9"/>
      <c r="C36" s="9"/>
      <c r="D36" s="9"/>
      <c r="E36" s="9"/>
      <c r="G36" s="9" t="s">
        <v>78</v>
      </c>
      <c r="H36" s="9"/>
      <c r="I36" s="9"/>
      <c r="J36" s="9"/>
      <c r="K36" s="9"/>
    </row>
    <row r="37" spans="1:11" ht="18" customHeight="1">
      <c r="A37" s="10" t="s">
        <v>5</v>
      </c>
      <c r="B37" s="11">
        <v>2009</v>
      </c>
      <c r="C37" s="11"/>
      <c r="D37" s="11">
        <v>2008</v>
      </c>
      <c r="E37" s="12"/>
      <c r="G37" s="10" t="s">
        <v>5</v>
      </c>
      <c r="H37" s="11">
        <v>2009</v>
      </c>
      <c r="I37" s="11"/>
      <c r="J37" s="11">
        <v>2008</v>
      </c>
      <c r="K37" s="12"/>
    </row>
    <row r="38" spans="1:11" ht="18" customHeight="1">
      <c r="A38" s="13"/>
      <c r="B38" s="14" t="s">
        <v>1</v>
      </c>
      <c r="C38" s="14" t="s">
        <v>2</v>
      </c>
      <c r="D38" s="14" t="s">
        <v>1</v>
      </c>
      <c r="E38" s="15" t="s">
        <v>2</v>
      </c>
      <c r="G38" s="13"/>
      <c r="H38" s="14" t="s">
        <v>1</v>
      </c>
      <c r="I38" s="14" t="s">
        <v>2</v>
      </c>
      <c r="J38" s="14" t="s">
        <v>1</v>
      </c>
      <c r="K38" s="15" t="s">
        <v>2</v>
      </c>
    </row>
    <row r="39" spans="1:11" ht="14.25" customHeight="1">
      <c r="A39" s="2" t="s">
        <v>0</v>
      </c>
      <c r="B39" s="3">
        <v>343167566</v>
      </c>
      <c r="C39" s="3">
        <v>165450096</v>
      </c>
      <c r="D39" s="3">
        <v>366664312</v>
      </c>
      <c r="E39" s="3">
        <v>143109734</v>
      </c>
      <c r="G39" s="2" t="s">
        <v>0</v>
      </c>
      <c r="H39" s="3">
        <v>95262485</v>
      </c>
      <c r="I39" s="3">
        <v>48029103</v>
      </c>
      <c r="J39" s="3">
        <v>123321926</v>
      </c>
      <c r="K39" s="3">
        <v>44434219</v>
      </c>
    </row>
    <row r="40" spans="1:11" ht="15.75" customHeight="1">
      <c r="A40" s="6" t="s">
        <v>9</v>
      </c>
      <c r="B40" s="7">
        <v>184266521</v>
      </c>
      <c r="C40" s="7">
        <v>88270829</v>
      </c>
      <c r="D40" s="7">
        <v>189043134</v>
      </c>
      <c r="E40" s="7">
        <v>62449061</v>
      </c>
      <c r="G40" s="6" t="s">
        <v>9</v>
      </c>
      <c r="H40" s="7">
        <v>54494622</v>
      </c>
      <c r="I40" s="7">
        <v>26624723</v>
      </c>
      <c r="J40" s="7">
        <v>76370744</v>
      </c>
      <c r="K40" s="7">
        <v>24038755</v>
      </c>
    </row>
    <row r="41" spans="1:11" ht="15.75" customHeight="1">
      <c r="A41" s="6" t="s">
        <v>6</v>
      </c>
      <c r="B41" s="7">
        <v>65208725</v>
      </c>
      <c r="C41" s="7">
        <v>32272115</v>
      </c>
      <c r="D41" s="7">
        <v>66060912</v>
      </c>
      <c r="E41" s="7">
        <v>30666170</v>
      </c>
      <c r="G41" s="6" t="s">
        <v>6</v>
      </c>
      <c r="H41" s="7">
        <v>15839611</v>
      </c>
      <c r="I41" s="7">
        <v>7935952</v>
      </c>
      <c r="J41" s="7">
        <v>16431807</v>
      </c>
      <c r="K41" s="7">
        <v>6990342</v>
      </c>
    </row>
    <row r="42" spans="1:11" ht="15.75" customHeight="1">
      <c r="A42" s="6" t="s">
        <v>7</v>
      </c>
      <c r="B42" s="7">
        <v>21311451</v>
      </c>
      <c r="C42" s="7">
        <v>8045199</v>
      </c>
      <c r="D42" s="7">
        <v>19530056</v>
      </c>
      <c r="E42" s="7">
        <v>7571703</v>
      </c>
      <c r="G42" s="6" t="s">
        <v>7</v>
      </c>
      <c r="H42" s="7">
        <v>5590747</v>
      </c>
      <c r="I42" s="7">
        <v>2232295</v>
      </c>
      <c r="J42" s="7">
        <v>4617351</v>
      </c>
      <c r="K42" s="7">
        <v>1670888</v>
      </c>
    </row>
    <row r="43" spans="1:11" ht="15.75" customHeight="1">
      <c r="A43" s="6" t="s">
        <v>10</v>
      </c>
      <c r="B43" s="7">
        <v>18086325</v>
      </c>
      <c r="C43" s="7">
        <v>8496822</v>
      </c>
      <c r="D43" s="7">
        <v>7391558</v>
      </c>
      <c r="E43" s="7">
        <v>5184661</v>
      </c>
      <c r="G43" s="6" t="s">
        <v>10</v>
      </c>
      <c r="H43" s="7">
        <v>3702150</v>
      </c>
      <c r="I43" s="7">
        <v>2186300</v>
      </c>
      <c r="J43" s="7">
        <v>2573985</v>
      </c>
      <c r="K43" s="7">
        <v>1647937</v>
      </c>
    </row>
    <row r="44" spans="1:11" ht="15.75" customHeight="1">
      <c r="A44" s="6" t="s">
        <v>8</v>
      </c>
      <c r="B44" s="7">
        <v>16588676</v>
      </c>
      <c r="C44" s="7">
        <v>7654646</v>
      </c>
      <c r="D44" s="7">
        <v>21857170</v>
      </c>
      <c r="E44" s="7">
        <v>7558364</v>
      </c>
      <c r="G44" s="6" t="s">
        <v>14</v>
      </c>
      <c r="H44" s="7">
        <v>3142378</v>
      </c>
      <c r="I44" s="7">
        <v>2230732</v>
      </c>
      <c r="J44" s="7">
        <v>9628153</v>
      </c>
      <c r="K44" s="7">
        <v>4201784</v>
      </c>
    </row>
    <row r="45" spans="1:11" ht="15.75" customHeight="1">
      <c r="A45" s="6" t="s">
        <v>24</v>
      </c>
      <c r="B45" s="7">
        <v>6653632</v>
      </c>
      <c r="C45" s="7">
        <v>3605564</v>
      </c>
      <c r="D45" s="7">
        <v>2337177</v>
      </c>
      <c r="E45" s="7">
        <v>1319068</v>
      </c>
      <c r="G45" s="6" t="s">
        <v>8</v>
      </c>
      <c r="H45" s="7">
        <v>2767734</v>
      </c>
      <c r="I45" s="7">
        <v>1409399</v>
      </c>
      <c r="J45" s="7">
        <v>3953190</v>
      </c>
      <c r="K45" s="7">
        <v>1395803</v>
      </c>
    </row>
    <row r="46" spans="1:11" ht="15.75" customHeight="1">
      <c r="A46" s="6" t="s">
        <v>11</v>
      </c>
      <c r="B46" s="7">
        <v>5551558</v>
      </c>
      <c r="C46" s="7">
        <v>2643700</v>
      </c>
      <c r="D46" s="7">
        <v>6547439</v>
      </c>
      <c r="E46" s="7">
        <v>2648623</v>
      </c>
      <c r="G46" s="6" t="s">
        <v>11</v>
      </c>
      <c r="H46" s="7">
        <v>1692047</v>
      </c>
      <c r="I46" s="7">
        <v>814374</v>
      </c>
      <c r="J46" s="7">
        <v>1605234</v>
      </c>
      <c r="K46" s="7">
        <v>606080</v>
      </c>
    </row>
    <row r="47" spans="1:11" ht="15.75" customHeight="1">
      <c r="A47" s="6" t="s">
        <v>14</v>
      </c>
      <c r="B47" s="7">
        <v>4470423</v>
      </c>
      <c r="C47" s="7">
        <v>3079134</v>
      </c>
      <c r="D47" s="7">
        <v>21593731</v>
      </c>
      <c r="E47" s="7">
        <v>9771808</v>
      </c>
      <c r="G47" s="6" t="s">
        <v>62</v>
      </c>
      <c r="H47" s="7">
        <v>1653842</v>
      </c>
      <c r="I47" s="7">
        <v>834066</v>
      </c>
      <c r="J47" s="7">
        <v>0</v>
      </c>
      <c r="K47" s="7">
        <v>0</v>
      </c>
    </row>
    <row r="48" spans="1:11" ht="15.75" customHeight="1">
      <c r="A48" s="6" t="s">
        <v>12</v>
      </c>
      <c r="B48" s="7">
        <v>3901259</v>
      </c>
      <c r="C48" s="7">
        <v>2167223</v>
      </c>
      <c r="D48" s="7">
        <v>4418539</v>
      </c>
      <c r="E48" s="7">
        <v>1987896</v>
      </c>
      <c r="G48" s="6" t="s">
        <v>16</v>
      </c>
      <c r="H48" s="7">
        <v>1626111</v>
      </c>
      <c r="I48" s="7">
        <v>953745</v>
      </c>
      <c r="J48" s="7">
        <v>2851194</v>
      </c>
      <c r="K48" s="7">
        <v>1049244</v>
      </c>
    </row>
    <row r="49" spans="1:16" ht="15.75" customHeight="1">
      <c r="A49" s="6" t="s">
        <v>16</v>
      </c>
      <c r="B49" s="7">
        <v>3446656</v>
      </c>
      <c r="C49" s="7">
        <v>1787047</v>
      </c>
      <c r="D49" s="7">
        <v>11539313</v>
      </c>
      <c r="E49" s="7">
        <v>4582555</v>
      </c>
      <c r="G49" s="6" t="s">
        <v>24</v>
      </c>
      <c r="H49" s="7">
        <v>1214775</v>
      </c>
      <c r="I49" s="7">
        <v>694091</v>
      </c>
      <c r="J49" s="7">
        <v>956977</v>
      </c>
      <c r="K49" s="7">
        <v>482115</v>
      </c>
      <c r="M49" s="4"/>
      <c r="N49" s="4"/>
      <c r="O49" s="4"/>
      <c r="P49" s="4"/>
    </row>
    <row r="50" spans="1:16" ht="15.75" customHeight="1">
      <c r="A50" s="6" t="s">
        <v>15</v>
      </c>
      <c r="B50" s="7">
        <v>2504621</v>
      </c>
      <c r="C50" s="7">
        <v>1287079</v>
      </c>
      <c r="D50" s="7">
        <v>3314526</v>
      </c>
      <c r="E50" s="7">
        <v>1521120</v>
      </c>
      <c r="G50" s="6" t="s">
        <v>12</v>
      </c>
      <c r="H50" s="7">
        <v>721850</v>
      </c>
      <c r="I50" s="7">
        <v>431117</v>
      </c>
      <c r="J50" s="7">
        <v>398993</v>
      </c>
      <c r="K50" s="7">
        <v>165082</v>
      </c>
    </row>
    <row r="51" spans="1:16" ht="15.75" customHeight="1">
      <c r="A51" s="6" t="s">
        <v>13</v>
      </c>
      <c r="B51" s="7">
        <v>2476395</v>
      </c>
      <c r="C51" s="7">
        <v>1520061</v>
      </c>
      <c r="D51" s="7">
        <v>2580530</v>
      </c>
      <c r="E51" s="7">
        <v>1354931</v>
      </c>
      <c r="G51" s="6" t="s">
        <v>15</v>
      </c>
      <c r="H51" s="7">
        <v>644046</v>
      </c>
      <c r="I51" s="7">
        <v>345239</v>
      </c>
      <c r="J51" s="7">
        <v>710498</v>
      </c>
      <c r="K51" s="7">
        <v>294369</v>
      </c>
      <c r="M51" s="4"/>
      <c r="N51" s="4"/>
      <c r="O51" s="4"/>
      <c r="P51" s="4"/>
    </row>
    <row r="52" spans="1:16" ht="15.75" customHeight="1">
      <c r="A52" s="1" t="s">
        <v>4</v>
      </c>
      <c r="B52" s="4">
        <f>B39-SUM(B40:B51)</f>
        <v>8701324</v>
      </c>
      <c r="C52" s="4">
        <f>C39-SUM(C40:C51)</f>
        <v>4620677</v>
      </c>
      <c r="D52" s="4">
        <f>D39-SUM(D40:D51)</f>
        <v>10450227</v>
      </c>
      <c r="E52" s="4">
        <f>E39-SUM(E40:E51)</f>
        <v>6493774</v>
      </c>
      <c r="G52" s="6" t="s">
        <v>4</v>
      </c>
      <c r="H52" s="7">
        <f>H39-SUM(H40:H51)</f>
        <v>2172572</v>
      </c>
      <c r="I52" s="7">
        <f>I39-SUM(I40:I51)</f>
        <v>1337070</v>
      </c>
      <c r="J52" s="7">
        <f>J39-SUM(J40:J51)</f>
        <v>3223800</v>
      </c>
      <c r="K52" s="7">
        <f>K39-SUM(K40:K51)</f>
        <v>1891820</v>
      </c>
    </row>
    <row r="53" spans="1:16" ht="15.75" customHeight="1">
      <c r="A53" s="5" t="s">
        <v>3</v>
      </c>
      <c r="B53" s="5"/>
      <c r="C53" s="5"/>
      <c r="D53" s="5"/>
      <c r="E53" s="5"/>
      <c r="G53" s="5" t="s">
        <v>3</v>
      </c>
      <c r="H53" s="5"/>
      <c r="I53" s="5"/>
      <c r="J53" s="5"/>
      <c r="K53" s="5"/>
    </row>
    <row r="54" spans="1:16" ht="15.75" customHeight="1"/>
    <row r="55" spans="1:16" ht="15.75" customHeight="1">
      <c r="A55" s="8" t="s">
        <v>79</v>
      </c>
      <c r="B55" s="8"/>
      <c r="C55" s="8"/>
      <c r="D55" s="8"/>
      <c r="E55" s="8"/>
      <c r="G55" s="8" t="s">
        <v>80</v>
      </c>
      <c r="H55" s="8"/>
      <c r="I55" s="8"/>
      <c r="J55" s="8"/>
      <c r="K55" s="8"/>
    </row>
    <row r="56" spans="1:16" ht="16.5" customHeight="1">
      <c r="A56" s="10" t="s">
        <v>5</v>
      </c>
      <c r="B56" s="11">
        <v>2009</v>
      </c>
      <c r="C56" s="11"/>
      <c r="D56" s="11">
        <v>2008</v>
      </c>
      <c r="E56" s="12"/>
      <c r="G56" s="10" t="s">
        <v>5</v>
      </c>
      <c r="H56" s="11">
        <v>2009</v>
      </c>
      <c r="I56" s="11"/>
      <c r="J56" s="11">
        <v>2008</v>
      </c>
      <c r="K56" s="12"/>
    </row>
    <row r="57" spans="1:16" ht="15.75" customHeight="1">
      <c r="A57" s="13"/>
      <c r="B57" s="14" t="s">
        <v>1</v>
      </c>
      <c r="C57" s="14" t="s">
        <v>2</v>
      </c>
      <c r="D57" s="14" t="s">
        <v>1</v>
      </c>
      <c r="E57" s="15" t="s">
        <v>2</v>
      </c>
      <c r="G57" s="13"/>
      <c r="H57" s="14" t="s">
        <v>1</v>
      </c>
      <c r="I57" s="14" t="s">
        <v>2</v>
      </c>
      <c r="J57" s="14" t="s">
        <v>1</v>
      </c>
      <c r="K57" s="15" t="s">
        <v>2</v>
      </c>
    </row>
    <row r="58" spans="1:16" ht="15.75" customHeight="1">
      <c r="A58" s="2" t="s">
        <v>0</v>
      </c>
      <c r="B58" s="3">
        <v>343167566</v>
      </c>
      <c r="C58" s="3">
        <v>165450096</v>
      </c>
      <c r="D58" s="3">
        <v>366664312</v>
      </c>
      <c r="E58" s="3">
        <v>143109734</v>
      </c>
      <c r="G58" s="2" t="s">
        <v>0</v>
      </c>
      <c r="H58" s="3">
        <v>95262485</v>
      </c>
      <c r="I58" s="3">
        <v>48029103</v>
      </c>
      <c r="J58" s="3">
        <v>123321926</v>
      </c>
      <c r="K58" s="3">
        <v>44434219</v>
      </c>
    </row>
    <row r="59" spans="1:16" ht="18.75" customHeight="1">
      <c r="A59" s="6" t="s">
        <v>17</v>
      </c>
      <c r="B59" s="7">
        <v>158208391</v>
      </c>
      <c r="C59" s="7">
        <v>76099735</v>
      </c>
      <c r="D59" s="7">
        <v>178806436</v>
      </c>
      <c r="E59" s="7">
        <v>62985544</v>
      </c>
      <c r="G59" s="6" t="s">
        <v>17</v>
      </c>
      <c r="H59" s="7">
        <v>46138857</v>
      </c>
      <c r="I59" s="7">
        <v>22975076</v>
      </c>
      <c r="J59" s="7">
        <v>68603511</v>
      </c>
      <c r="K59" s="7">
        <v>22649386</v>
      </c>
    </row>
    <row r="60" spans="1:16" ht="15.75" customHeight="1">
      <c r="A60" s="6" t="s">
        <v>18</v>
      </c>
      <c r="B60" s="7">
        <v>85271669</v>
      </c>
      <c r="C60" s="7">
        <v>42691358</v>
      </c>
      <c r="D60" s="7">
        <v>112270019</v>
      </c>
      <c r="E60" s="7">
        <v>48051669</v>
      </c>
      <c r="G60" s="6" t="s">
        <v>18</v>
      </c>
      <c r="H60" s="7">
        <v>24299339</v>
      </c>
      <c r="I60" s="7">
        <v>12822174</v>
      </c>
      <c r="J60" s="7">
        <v>30739788</v>
      </c>
      <c r="K60" s="7">
        <v>12597228</v>
      </c>
    </row>
    <row r="61" spans="1:16" ht="15.75" customHeight="1">
      <c r="A61" s="6" t="s">
        <v>19</v>
      </c>
      <c r="B61" s="7">
        <v>32281473</v>
      </c>
      <c r="C61" s="7">
        <v>13322906</v>
      </c>
      <c r="D61" s="7">
        <v>23063307</v>
      </c>
      <c r="E61" s="7">
        <v>8984665</v>
      </c>
      <c r="G61" s="6" t="s">
        <v>21</v>
      </c>
      <c r="H61" s="7">
        <v>7058755</v>
      </c>
      <c r="I61" s="7">
        <v>3206235</v>
      </c>
      <c r="J61" s="7">
        <v>5432440</v>
      </c>
      <c r="K61" s="7">
        <v>2501720</v>
      </c>
    </row>
    <row r="62" spans="1:16" ht="15.75" customHeight="1">
      <c r="A62" s="6" t="s">
        <v>21</v>
      </c>
      <c r="B62" s="7">
        <v>28525323</v>
      </c>
      <c r="C62" s="7">
        <v>12768284</v>
      </c>
      <c r="D62" s="7">
        <v>17671866</v>
      </c>
      <c r="E62" s="7">
        <v>8675610</v>
      </c>
      <c r="G62" s="6" t="s">
        <v>20</v>
      </c>
      <c r="H62" s="7">
        <v>6390485</v>
      </c>
      <c r="I62" s="7">
        <v>3479538</v>
      </c>
      <c r="J62" s="7">
        <v>4493129</v>
      </c>
      <c r="K62" s="7">
        <v>1803018</v>
      </c>
    </row>
    <row r="63" spans="1:16" ht="15.75" customHeight="1">
      <c r="A63" s="6" t="s">
        <v>20</v>
      </c>
      <c r="B63" s="7">
        <v>21035170</v>
      </c>
      <c r="C63" s="7">
        <v>11083273</v>
      </c>
      <c r="D63" s="7">
        <v>17643608</v>
      </c>
      <c r="E63" s="7">
        <v>7655608</v>
      </c>
      <c r="G63" s="6" t="s">
        <v>22</v>
      </c>
      <c r="H63" s="7">
        <v>5385993</v>
      </c>
      <c r="I63" s="7">
        <v>2643820</v>
      </c>
      <c r="J63" s="7">
        <v>6633650</v>
      </c>
      <c r="K63" s="7">
        <v>2008781</v>
      </c>
    </row>
    <row r="64" spans="1:16" ht="15.75" customHeight="1">
      <c r="A64" s="6" t="s">
        <v>22</v>
      </c>
      <c r="B64" s="7">
        <v>13797780</v>
      </c>
      <c r="C64" s="7">
        <v>7308816</v>
      </c>
      <c r="D64" s="7">
        <v>11795099</v>
      </c>
      <c r="E64" s="7">
        <v>4026287</v>
      </c>
      <c r="G64" s="6" t="s">
        <v>19</v>
      </c>
      <c r="H64" s="7">
        <v>5092195</v>
      </c>
      <c r="I64" s="7">
        <v>2355375</v>
      </c>
      <c r="J64" s="7">
        <v>6233798</v>
      </c>
      <c r="K64" s="7">
        <v>2323019</v>
      </c>
    </row>
    <row r="65" spans="1:11" ht="15.75" customHeight="1">
      <c r="A65" s="6" t="s">
        <v>23</v>
      </c>
      <c r="B65" s="7">
        <v>3820474</v>
      </c>
      <c r="C65" s="7">
        <v>2080694</v>
      </c>
      <c r="D65" s="7">
        <v>5115417</v>
      </c>
      <c r="E65" s="7">
        <v>2483068</v>
      </c>
      <c r="G65" s="6" t="s">
        <v>23</v>
      </c>
      <c r="H65" s="7">
        <v>883962</v>
      </c>
      <c r="I65" s="7">
        <v>522645</v>
      </c>
      <c r="J65" s="7">
        <v>1088494</v>
      </c>
      <c r="K65" s="7">
        <v>486261</v>
      </c>
    </row>
    <row r="66" spans="1:11" ht="15.75" customHeight="1">
      <c r="A66" s="6" t="s">
        <v>4</v>
      </c>
      <c r="B66" s="7">
        <f>B58-SUM(B59:B65)</f>
        <v>227286</v>
      </c>
      <c r="C66" s="7">
        <f>C58-SUM(C59:C65)</f>
        <v>95030</v>
      </c>
      <c r="D66" s="7">
        <f>D58-SUM(D59:D65)</f>
        <v>298560</v>
      </c>
      <c r="E66" s="7">
        <f>E58-SUM(E59:E65)</f>
        <v>247283</v>
      </c>
      <c r="G66" s="6" t="s">
        <v>4</v>
      </c>
      <c r="H66" s="7">
        <f>H58-SUM(H59:H65)</f>
        <v>12899</v>
      </c>
      <c r="I66" s="7">
        <f>I58-SUM(I59:I65)</f>
        <v>24240</v>
      </c>
      <c r="J66" s="7">
        <f>J58-SUM(J59:J65)</f>
        <v>97116</v>
      </c>
      <c r="K66" s="7">
        <f>K58-SUM(K59:K65)</f>
        <v>64806</v>
      </c>
    </row>
    <row r="67" spans="1:11" ht="15.75" customHeight="1">
      <c r="A67" s="5" t="s">
        <v>3</v>
      </c>
      <c r="B67" s="5"/>
      <c r="C67" s="5"/>
      <c r="D67" s="5"/>
      <c r="E67" s="5"/>
      <c r="G67" s="5" t="s">
        <v>3</v>
      </c>
      <c r="H67" s="5"/>
      <c r="I67" s="5"/>
      <c r="J67" s="5"/>
      <c r="K67" s="5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activeCell="A2" sqref="A2:E3"/>
    </sheetView>
  </sheetViews>
  <sheetFormatPr defaultRowHeight="11.25"/>
  <cols>
    <col min="1" max="1" width="21.42578125" style="1" customWidth="1"/>
    <col min="2" max="5" width="11.85546875" style="1" customWidth="1"/>
    <col min="6" max="6" width="4.5703125" style="1" customWidth="1"/>
    <col min="7" max="7" width="20.5703125" style="1" customWidth="1"/>
    <col min="8" max="11" width="11.85546875" style="1" customWidth="1"/>
    <col min="12" max="16384" width="9.140625" style="1"/>
  </cols>
  <sheetData>
    <row r="1" spans="1:16" ht="15.75" customHeight="1">
      <c r="A1" s="8" t="s">
        <v>81</v>
      </c>
      <c r="B1" s="8"/>
      <c r="C1" s="8"/>
      <c r="D1" s="8"/>
      <c r="E1" s="8"/>
      <c r="G1" s="8" t="s">
        <v>82</v>
      </c>
      <c r="H1" s="8"/>
      <c r="I1" s="8"/>
      <c r="J1" s="8"/>
      <c r="K1" s="8"/>
    </row>
    <row r="2" spans="1:16" ht="14.2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6" ht="14.2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6" ht="15.75" customHeight="1">
      <c r="A4" s="2" t="s">
        <v>0</v>
      </c>
      <c r="B4" s="3">
        <v>114212326</v>
      </c>
      <c r="C4" s="3">
        <v>57919087</v>
      </c>
      <c r="D4" s="3">
        <v>150142314</v>
      </c>
      <c r="E4" s="3">
        <v>62832191</v>
      </c>
      <c r="G4" s="2" t="s">
        <v>0</v>
      </c>
      <c r="H4" s="3">
        <v>28940657</v>
      </c>
      <c r="I4" s="3">
        <v>15227729</v>
      </c>
      <c r="J4" s="3">
        <v>37872295</v>
      </c>
      <c r="K4" s="3">
        <v>14780522</v>
      </c>
    </row>
    <row r="5" spans="1:16" ht="15.75" customHeight="1">
      <c r="A5" s="6" t="s">
        <v>6</v>
      </c>
      <c r="B5" s="7">
        <v>26063058</v>
      </c>
      <c r="C5" s="7">
        <v>13394909</v>
      </c>
      <c r="D5" s="7">
        <v>28693705</v>
      </c>
      <c r="E5" s="7">
        <v>13105761</v>
      </c>
      <c r="G5" s="6" t="s">
        <v>14</v>
      </c>
      <c r="H5" s="7">
        <v>9128481</v>
      </c>
      <c r="I5" s="7">
        <v>5267462</v>
      </c>
      <c r="J5" s="7">
        <v>12525724</v>
      </c>
      <c r="K5" s="7">
        <v>5144588</v>
      </c>
    </row>
    <row r="6" spans="1:16" ht="15.75" customHeight="1">
      <c r="A6" s="6" t="s">
        <v>7</v>
      </c>
      <c r="B6" s="7">
        <v>15226294</v>
      </c>
      <c r="C6" s="7">
        <v>6258549</v>
      </c>
      <c r="D6" s="7">
        <v>14915673</v>
      </c>
      <c r="E6" s="7">
        <v>5651151</v>
      </c>
      <c r="G6" s="6" t="s">
        <v>6</v>
      </c>
      <c r="H6" s="7">
        <v>4062136</v>
      </c>
      <c r="I6" s="7">
        <v>2068076</v>
      </c>
      <c r="J6" s="7">
        <v>5010592</v>
      </c>
      <c r="K6" s="7">
        <v>2099178</v>
      </c>
    </row>
    <row r="7" spans="1:16" ht="15.75" customHeight="1">
      <c r="A7" s="6" t="s">
        <v>8</v>
      </c>
      <c r="B7" s="7">
        <v>13553269</v>
      </c>
      <c r="C7" s="7">
        <v>6443375</v>
      </c>
      <c r="D7" s="7">
        <v>18896991</v>
      </c>
      <c r="E7" s="7">
        <v>6486821</v>
      </c>
      <c r="G7" s="6" t="s">
        <v>7</v>
      </c>
      <c r="H7" s="7">
        <v>3395866</v>
      </c>
      <c r="I7" s="7">
        <v>1404122</v>
      </c>
      <c r="J7" s="7">
        <v>3283129</v>
      </c>
      <c r="K7" s="7">
        <v>1188196</v>
      </c>
    </row>
    <row r="8" spans="1:16" ht="15.75" customHeight="1">
      <c r="A8" s="6" t="s">
        <v>9</v>
      </c>
      <c r="B8" s="7">
        <v>13003823</v>
      </c>
      <c r="C8" s="7">
        <v>6445696</v>
      </c>
      <c r="D8" s="7">
        <v>15973124</v>
      </c>
      <c r="E8" s="7">
        <v>5388465</v>
      </c>
      <c r="G8" s="6" t="s">
        <v>9</v>
      </c>
      <c r="H8" s="7">
        <v>3281456</v>
      </c>
      <c r="I8" s="7">
        <v>1611073</v>
      </c>
      <c r="J8" s="7">
        <v>4459641</v>
      </c>
      <c r="K8" s="7">
        <v>1384007</v>
      </c>
    </row>
    <row r="9" spans="1:16" ht="15.75" customHeight="1">
      <c r="A9" s="6" t="s">
        <v>14</v>
      </c>
      <c r="B9" s="7">
        <v>12785980</v>
      </c>
      <c r="C9" s="7">
        <v>7650170</v>
      </c>
      <c r="D9" s="7">
        <v>30627861</v>
      </c>
      <c r="E9" s="7">
        <v>13226734</v>
      </c>
      <c r="G9" s="6" t="s">
        <v>8</v>
      </c>
      <c r="H9" s="7">
        <v>2458884</v>
      </c>
      <c r="I9" s="7">
        <v>1282284</v>
      </c>
      <c r="J9" s="7">
        <v>3962892</v>
      </c>
      <c r="K9" s="7">
        <v>1327516</v>
      </c>
    </row>
    <row r="10" spans="1:16" ht="15.75" customHeight="1">
      <c r="A10" s="6" t="s">
        <v>10</v>
      </c>
      <c r="B10" s="7">
        <v>10222847</v>
      </c>
      <c r="C10" s="7">
        <v>4845067</v>
      </c>
      <c r="D10" s="7">
        <v>4917710</v>
      </c>
      <c r="E10" s="7">
        <v>2989546</v>
      </c>
      <c r="G10" s="6" t="s">
        <v>10</v>
      </c>
      <c r="H10" s="7">
        <v>2385226</v>
      </c>
      <c r="I10" s="7">
        <v>1271230</v>
      </c>
      <c r="J10" s="7">
        <v>603674</v>
      </c>
      <c r="K10" s="7">
        <v>371098</v>
      </c>
    </row>
    <row r="11" spans="1:16" ht="15.75" customHeight="1">
      <c r="A11" s="6" t="s">
        <v>11</v>
      </c>
      <c r="B11" s="7">
        <v>4172973</v>
      </c>
      <c r="C11" s="7">
        <v>2151628</v>
      </c>
      <c r="D11" s="7">
        <v>6426538</v>
      </c>
      <c r="E11" s="7">
        <v>2570517</v>
      </c>
      <c r="G11" s="6" t="s">
        <v>16</v>
      </c>
      <c r="H11" s="7">
        <v>967306</v>
      </c>
      <c r="I11" s="7">
        <v>501467</v>
      </c>
      <c r="J11" s="7">
        <v>3298402</v>
      </c>
      <c r="K11" s="7">
        <v>1201407</v>
      </c>
    </row>
    <row r="12" spans="1:16" ht="15.75" customHeight="1">
      <c r="A12" s="6" t="s">
        <v>16</v>
      </c>
      <c r="B12" s="7">
        <v>3139160</v>
      </c>
      <c r="C12" s="7">
        <v>1622957</v>
      </c>
      <c r="D12" s="7">
        <v>13452648</v>
      </c>
      <c r="E12" s="7">
        <v>5217865</v>
      </c>
      <c r="G12" s="6" t="s">
        <v>11</v>
      </c>
      <c r="H12" s="7">
        <v>798090</v>
      </c>
      <c r="I12" s="7">
        <v>438047</v>
      </c>
      <c r="J12" s="7">
        <v>1374491</v>
      </c>
      <c r="K12" s="7">
        <v>522078</v>
      </c>
    </row>
    <row r="13" spans="1:16" ht="15.75" customHeight="1">
      <c r="A13" s="6" t="s">
        <v>12</v>
      </c>
      <c r="B13" s="7">
        <v>3003722</v>
      </c>
      <c r="C13" s="7">
        <v>1626964</v>
      </c>
      <c r="D13" s="7">
        <v>3699083</v>
      </c>
      <c r="E13" s="7">
        <v>1552949</v>
      </c>
      <c r="G13" s="6" t="s">
        <v>62</v>
      </c>
      <c r="H13" s="7">
        <v>524622</v>
      </c>
      <c r="I13" s="7">
        <v>301500</v>
      </c>
      <c r="J13" s="7">
        <v>238120</v>
      </c>
      <c r="K13" s="7">
        <v>111026</v>
      </c>
    </row>
    <row r="14" spans="1:16" ht="15.75" customHeight="1">
      <c r="A14" s="6" t="s">
        <v>15</v>
      </c>
      <c r="B14" s="7">
        <v>2562343</v>
      </c>
      <c r="C14" s="7">
        <v>1317288</v>
      </c>
      <c r="D14" s="7">
        <v>3306986</v>
      </c>
      <c r="E14" s="7">
        <v>1485582</v>
      </c>
      <c r="G14" s="6" t="s">
        <v>24</v>
      </c>
      <c r="H14" s="7">
        <v>466991</v>
      </c>
      <c r="I14" s="7">
        <v>267933</v>
      </c>
      <c r="J14" s="7">
        <v>142778</v>
      </c>
      <c r="K14" s="7">
        <v>52000</v>
      </c>
      <c r="M14" s="4"/>
      <c r="N14" s="4"/>
      <c r="O14" s="4"/>
      <c r="P14" s="4"/>
    </row>
    <row r="15" spans="1:16" ht="15.75" customHeight="1">
      <c r="A15" s="6" t="s">
        <v>62</v>
      </c>
      <c r="B15" s="7">
        <v>2428292</v>
      </c>
      <c r="C15" s="7">
        <v>1267584</v>
      </c>
      <c r="D15" s="7">
        <v>646230</v>
      </c>
      <c r="E15" s="7">
        <v>242026</v>
      </c>
      <c r="G15" s="6" t="s">
        <v>83</v>
      </c>
      <c r="H15" s="7">
        <v>379746</v>
      </c>
      <c r="I15" s="7">
        <v>156060</v>
      </c>
      <c r="J15" s="7">
        <v>0</v>
      </c>
      <c r="K15" s="7">
        <v>0</v>
      </c>
      <c r="M15" s="4"/>
      <c r="N15" s="4"/>
      <c r="O15" s="4"/>
      <c r="P15" s="4"/>
    </row>
    <row r="16" spans="1:16" ht="15.75" customHeight="1">
      <c r="A16" s="6" t="s">
        <v>4</v>
      </c>
      <c r="B16" s="7">
        <f>B4-SUM(B5:B15)</f>
        <v>8050565</v>
      </c>
      <c r="C16" s="7">
        <f>C4-SUM(C5:C15)</f>
        <v>4894900</v>
      </c>
      <c r="D16" s="7">
        <f>D4-SUM(D5:D15)</f>
        <v>8585765</v>
      </c>
      <c r="E16" s="7">
        <f>E4-SUM(E5:E15)</f>
        <v>4914774</v>
      </c>
      <c r="G16" s="6" t="s">
        <v>4</v>
      </c>
      <c r="H16" s="7">
        <f>H4-SUM(H5:H15)</f>
        <v>1091853</v>
      </c>
      <c r="I16" s="7">
        <f>I4-SUM(I5:I15)</f>
        <v>658475</v>
      </c>
      <c r="J16" s="7">
        <f>J4-SUM(J5:J15)</f>
        <v>2972852</v>
      </c>
      <c r="K16" s="7">
        <f>K4-SUM(K5:K15)</f>
        <v>1379428</v>
      </c>
      <c r="L16" s="4"/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5.75" customHeight="1"/>
    <row r="19" spans="1:11" ht="15" customHeight="1">
      <c r="A19" s="8" t="s">
        <v>84</v>
      </c>
      <c r="B19" s="8"/>
      <c r="C19" s="8"/>
      <c r="D19" s="8"/>
      <c r="E19" s="8"/>
      <c r="G19" s="8" t="s">
        <v>85</v>
      </c>
      <c r="H19" s="8"/>
      <c r="I19" s="8"/>
      <c r="J19" s="8"/>
      <c r="K19" s="8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193745501</v>
      </c>
      <c r="C22" s="3">
        <v>93317157</v>
      </c>
      <c r="D22" s="3">
        <v>269372350</v>
      </c>
      <c r="E22" s="3">
        <v>91430427</v>
      </c>
      <c r="G22" s="2" t="s">
        <v>0</v>
      </c>
      <c r="H22" s="3">
        <v>35537110</v>
      </c>
      <c r="I22" s="3">
        <v>17217422</v>
      </c>
      <c r="J22" s="3">
        <v>90565914</v>
      </c>
      <c r="K22" s="3">
        <v>28444883</v>
      </c>
    </row>
    <row r="23" spans="1:11" ht="15.75" customHeight="1">
      <c r="A23" s="6" t="s">
        <v>9</v>
      </c>
      <c r="B23" s="7">
        <v>152872441</v>
      </c>
      <c r="C23" s="7">
        <v>72987938</v>
      </c>
      <c r="D23" s="7">
        <v>235236028</v>
      </c>
      <c r="E23" s="7">
        <v>75853019</v>
      </c>
      <c r="G23" s="6" t="s">
        <v>9</v>
      </c>
      <c r="H23" s="7">
        <v>28013836</v>
      </c>
      <c r="I23" s="7">
        <v>13304833</v>
      </c>
      <c r="J23" s="7">
        <v>83870449</v>
      </c>
      <c r="K23" s="7">
        <v>25597359</v>
      </c>
    </row>
    <row r="24" spans="1:11" ht="15.75" customHeight="1">
      <c r="A24" s="6" t="s">
        <v>6</v>
      </c>
      <c r="B24" s="7">
        <v>17074112</v>
      </c>
      <c r="C24" s="7">
        <v>8966634</v>
      </c>
      <c r="D24" s="7">
        <v>14881482</v>
      </c>
      <c r="E24" s="7">
        <v>7393587</v>
      </c>
      <c r="G24" s="6" t="s">
        <v>6</v>
      </c>
      <c r="H24" s="7">
        <v>2513852</v>
      </c>
      <c r="I24" s="7">
        <v>1339781</v>
      </c>
      <c r="J24" s="7">
        <v>2966407</v>
      </c>
      <c r="K24" s="7">
        <v>1399746</v>
      </c>
    </row>
    <row r="25" spans="1:11" ht="15.75" customHeight="1">
      <c r="A25" s="6" t="s">
        <v>8</v>
      </c>
      <c r="B25" s="7">
        <v>6967014</v>
      </c>
      <c r="C25" s="7">
        <v>3205003</v>
      </c>
      <c r="D25" s="7">
        <v>9382433</v>
      </c>
      <c r="E25" s="7">
        <v>3231691</v>
      </c>
      <c r="G25" s="6" t="s">
        <v>8</v>
      </c>
      <c r="H25" s="7">
        <v>1472723</v>
      </c>
      <c r="I25" s="7">
        <v>711448</v>
      </c>
      <c r="J25" s="7">
        <v>2459362</v>
      </c>
      <c r="K25" s="7">
        <v>832632</v>
      </c>
    </row>
    <row r="26" spans="1:11" ht="15.75" customHeight="1">
      <c r="A26" s="6" t="s">
        <v>7</v>
      </c>
      <c r="B26" s="7">
        <v>5752756</v>
      </c>
      <c r="C26" s="7">
        <v>2205326</v>
      </c>
      <c r="D26" s="7">
        <v>3451246</v>
      </c>
      <c r="E26" s="7">
        <v>1299800</v>
      </c>
      <c r="G26" s="6" t="s">
        <v>7</v>
      </c>
      <c r="H26" s="7">
        <v>1211155</v>
      </c>
      <c r="I26" s="7">
        <v>478130</v>
      </c>
      <c r="J26" s="7">
        <v>450887</v>
      </c>
      <c r="K26" s="7">
        <v>150016</v>
      </c>
    </row>
    <row r="27" spans="1:11" ht="15.75" customHeight="1">
      <c r="A27" s="6" t="s">
        <v>10</v>
      </c>
      <c r="B27" s="7">
        <v>3536880</v>
      </c>
      <c r="C27" s="7">
        <v>1578386</v>
      </c>
      <c r="D27" s="7">
        <v>1493781</v>
      </c>
      <c r="E27" s="7">
        <v>1058560</v>
      </c>
      <c r="G27" s="6" t="s">
        <v>16</v>
      </c>
      <c r="H27" s="7">
        <v>731428</v>
      </c>
      <c r="I27" s="7">
        <v>437014</v>
      </c>
      <c r="J27" s="7">
        <v>0</v>
      </c>
      <c r="K27" s="7">
        <v>0</v>
      </c>
    </row>
    <row r="28" spans="1:11" ht="15.75" customHeight="1">
      <c r="A28" s="6" t="s">
        <v>24</v>
      </c>
      <c r="B28" s="7">
        <v>1883462</v>
      </c>
      <c r="C28" s="7">
        <v>1200457</v>
      </c>
      <c r="D28" s="7">
        <v>349319</v>
      </c>
      <c r="E28" s="7">
        <v>260071</v>
      </c>
      <c r="G28" s="6" t="s">
        <v>14</v>
      </c>
      <c r="H28" s="7">
        <v>434416</v>
      </c>
      <c r="I28" s="7">
        <v>282014</v>
      </c>
      <c r="J28" s="7">
        <v>77372</v>
      </c>
      <c r="K28" s="7">
        <v>26974</v>
      </c>
    </row>
    <row r="29" spans="1:11" ht="15.75" customHeight="1">
      <c r="A29" s="6" t="s">
        <v>11</v>
      </c>
      <c r="B29" s="7">
        <v>1359745</v>
      </c>
      <c r="C29" s="7">
        <v>613258</v>
      </c>
      <c r="D29" s="7">
        <v>1094785</v>
      </c>
      <c r="E29" s="7">
        <v>493258</v>
      </c>
      <c r="G29" s="6" t="s">
        <v>10</v>
      </c>
      <c r="H29" s="7">
        <v>377735</v>
      </c>
      <c r="I29" s="7">
        <v>210900</v>
      </c>
      <c r="J29" s="7">
        <v>358294</v>
      </c>
      <c r="K29" s="7">
        <v>219063</v>
      </c>
    </row>
    <row r="30" spans="1:11" ht="15.75" customHeight="1">
      <c r="A30" s="6" t="s">
        <v>16</v>
      </c>
      <c r="B30" s="7">
        <v>1100313</v>
      </c>
      <c r="C30" s="7">
        <v>664074</v>
      </c>
      <c r="D30" s="7">
        <v>156965</v>
      </c>
      <c r="E30" s="7">
        <v>53940</v>
      </c>
      <c r="G30" s="6" t="s">
        <v>11</v>
      </c>
      <c r="H30" s="7">
        <v>314540</v>
      </c>
      <c r="I30" s="7">
        <v>150164</v>
      </c>
      <c r="J30" s="7">
        <v>163878</v>
      </c>
      <c r="K30" s="7">
        <v>74074</v>
      </c>
    </row>
    <row r="31" spans="1:11" ht="15.75" customHeight="1">
      <c r="A31" s="6" t="s">
        <v>12</v>
      </c>
      <c r="B31" s="7">
        <v>827005</v>
      </c>
      <c r="C31" s="7">
        <v>537458</v>
      </c>
      <c r="D31" s="7">
        <v>479292</v>
      </c>
      <c r="E31" s="7">
        <v>232059</v>
      </c>
      <c r="G31" s="6" t="s">
        <v>24</v>
      </c>
      <c r="H31" s="7">
        <v>128343</v>
      </c>
      <c r="I31" s="7">
        <v>105982</v>
      </c>
      <c r="J31" s="7">
        <v>31232</v>
      </c>
      <c r="K31" s="7">
        <v>26000</v>
      </c>
    </row>
    <row r="32" spans="1:11" ht="15.75" customHeight="1">
      <c r="A32" s="6" t="s">
        <v>13</v>
      </c>
      <c r="B32" s="7">
        <v>654849</v>
      </c>
      <c r="C32" s="7">
        <v>382910</v>
      </c>
      <c r="D32" s="7">
        <v>0</v>
      </c>
      <c r="E32" s="7">
        <v>0</v>
      </c>
      <c r="G32" s="6" t="s">
        <v>66</v>
      </c>
      <c r="H32" s="7">
        <v>76414</v>
      </c>
      <c r="I32" s="7">
        <v>46056</v>
      </c>
      <c r="J32" s="7">
        <v>0</v>
      </c>
      <c r="K32" s="7">
        <v>0</v>
      </c>
    </row>
    <row r="33" spans="1:11" ht="15.75" customHeight="1">
      <c r="A33" s="6" t="s">
        <v>4</v>
      </c>
      <c r="B33" s="7">
        <f>B22-SUM(B23:B32)</f>
        <v>1716924</v>
      </c>
      <c r="C33" s="7">
        <f>C22-SUM(C23:C32)</f>
        <v>975713</v>
      </c>
      <c r="D33" s="7">
        <f>D22-SUM(D23:D32)</f>
        <v>2847019</v>
      </c>
      <c r="E33" s="7">
        <f>E22-SUM(E23:E32)</f>
        <v>1554442</v>
      </c>
      <c r="G33" s="6" t="s">
        <v>4</v>
      </c>
      <c r="H33" s="7">
        <f>H22-SUM(H23:H32)</f>
        <v>262668</v>
      </c>
      <c r="I33" s="7">
        <f>I22-SUM(I23:I32)</f>
        <v>151100</v>
      </c>
      <c r="J33" s="7">
        <f>J22-SUM(J23:J32)</f>
        <v>188033</v>
      </c>
      <c r="K33" s="7">
        <f>K22-SUM(K23:K32)</f>
        <v>119019</v>
      </c>
    </row>
    <row r="34" spans="1:11" ht="15.75" customHeight="1">
      <c r="A34" s="5" t="s">
        <v>3</v>
      </c>
      <c r="B34" s="5"/>
      <c r="C34" s="5"/>
      <c r="D34" s="5"/>
      <c r="E34" s="5"/>
      <c r="G34" s="5" t="s">
        <v>3</v>
      </c>
      <c r="H34" s="5"/>
      <c r="I34" s="5"/>
      <c r="J34" s="5"/>
      <c r="K34" s="5"/>
    </row>
    <row r="35" spans="1:11" ht="15.75" customHeight="1"/>
    <row r="36" spans="1:11" ht="22.5" customHeight="1">
      <c r="A36" s="9" t="s">
        <v>86</v>
      </c>
      <c r="B36" s="9"/>
      <c r="C36" s="9"/>
      <c r="D36" s="9"/>
      <c r="E36" s="9"/>
      <c r="G36" s="9" t="s">
        <v>87</v>
      </c>
      <c r="H36" s="9"/>
      <c r="I36" s="9"/>
      <c r="J36" s="9"/>
      <c r="K36" s="9"/>
    </row>
    <row r="37" spans="1:11" ht="18" customHeight="1">
      <c r="A37" s="10" t="s">
        <v>5</v>
      </c>
      <c r="B37" s="11">
        <v>2009</v>
      </c>
      <c r="C37" s="11"/>
      <c r="D37" s="11">
        <v>2008</v>
      </c>
      <c r="E37" s="12"/>
      <c r="G37" s="10" t="s">
        <v>5</v>
      </c>
      <c r="H37" s="11">
        <v>2009</v>
      </c>
      <c r="I37" s="11"/>
      <c r="J37" s="11">
        <v>2008</v>
      </c>
      <c r="K37" s="12"/>
    </row>
    <row r="38" spans="1:11" ht="18" customHeight="1">
      <c r="A38" s="13"/>
      <c r="B38" s="14" t="s">
        <v>1</v>
      </c>
      <c r="C38" s="14" t="s">
        <v>2</v>
      </c>
      <c r="D38" s="14" t="s">
        <v>1</v>
      </c>
      <c r="E38" s="15" t="s">
        <v>2</v>
      </c>
      <c r="G38" s="13"/>
      <c r="H38" s="14" t="s">
        <v>1</v>
      </c>
      <c r="I38" s="14" t="s">
        <v>2</v>
      </c>
      <c r="J38" s="14" t="s">
        <v>1</v>
      </c>
      <c r="K38" s="15" t="s">
        <v>2</v>
      </c>
    </row>
    <row r="39" spans="1:11" ht="14.25" customHeight="1">
      <c r="A39" s="2" t="s">
        <v>0</v>
      </c>
      <c r="B39" s="3">
        <v>437354599</v>
      </c>
      <c r="C39" s="3">
        <v>211868559</v>
      </c>
      <c r="D39" s="3">
        <v>525372934</v>
      </c>
      <c r="E39" s="3">
        <v>197704092</v>
      </c>
      <c r="G39" s="2" t="s">
        <v>0</v>
      </c>
      <c r="H39" s="3">
        <v>94187033</v>
      </c>
      <c r="I39" s="3">
        <v>46418463</v>
      </c>
      <c r="J39" s="3">
        <v>158708622</v>
      </c>
      <c r="K39" s="3">
        <v>54594358</v>
      </c>
    </row>
    <row r="40" spans="1:11" ht="15.75" customHeight="1">
      <c r="A40" s="6" t="s">
        <v>9</v>
      </c>
      <c r="B40" s="7">
        <v>234323011</v>
      </c>
      <c r="C40" s="7">
        <v>111787122</v>
      </c>
      <c r="D40" s="7">
        <v>289313599</v>
      </c>
      <c r="E40" s="7">
        <v>92906090</v>
      </c>
      <c r="G40" s="6" t="s">
        <v>9</v>
      </c>
      <c r="H40" s="7">
        <v>50056490</v>
      </c>
      <c r="I40" s="7">
        <v>23516293</v>
      </c>
      <c r="J40" s="7">
        <v>100270465</v>
      </c>
      <c r="K40" s="7">
        <v>30457029</v>
      </c>
    </row>
    <row r="41" spans="1:11" ht="15.75" customHeight="1">
      <c r="A41" s="6" t="s">
        <v>6</v>
      </c>
      <c r="B41" s="7">
        <v>78462225</v>
      </c>
      <c r="C41" s="7">
        <v>38861751</v>
      </c>
      <c r="D41" s="7">
        <v>84103282</v>
      </c>
      <c r="E41" s="7">
        <v>38172069</v>
      </c>
      <c r="G41" s="6" t="s">
        <v>6</v>
      </c>
      <c r="H41" s="7">
        <v>13253500</v>
      </c>
      <c r="I41" s="7">
        <v>6589636</v>
      </c>
      <c r="J41" s="7">
        <v>18042370</v>
      </c>
      <c r="K41" s="7">
        <v>7505899</v>
      </c>
    </row>
    <row r="42" spans="1:11" ht="15.75" customHeight="1">
      <c r="A42" s="6" t="s">
        <v>7</v>
      </c>
      <c r="B42" s="7">
        <v>26819344</v>
      </c>
      <c r="C42" s="7">
        <v>10256851</v>
      </c>
      <c r="D42" s="7">
        <v>25194770</v>
      </c>
      <c r="E42" s="7">
        <v>9590689</v>
      </c>
      <c r="G42" s="6" t="s">
        <v>14</v>
      </c>
      <c r="H42" s="7">
        <v>9943293</v>
      </c>
      <c r="I42" s="7">
        <v>5785507</v>
      </c>
      <c r="J42" s="7">
        <v>13798209</v>
      </c>
      <c r="K42" s="7">
        <v>5676685</v>
      </c>
    </row>
    <row r="43" spans="1:11" ht="15.75" customHeight="1">
      <c r="A43" s="6" t="s">
        <v>10</v>
      </c>
      <c r="B43" s="7">
        <v>22347211</v>
      </c>
      <c r="C43" s="7">
        <v>10799706</v>
      </c>
      <c r="D43" s="7">
        <v>8868588</v>
      </c>
      <c r="E43" s="7">
        <v>6227371</v>
      </c>
      <c r="G43" s="6" t="s">
        <v>7</v>
      </c>
      <c r="H43" s="7">
        <v>5507893</v>
      </c>
      <c r="I43" s="7">
        <v>2211652</v>
      </c>
      <c r="J43" s="7">
        <v>5664714</v>
      </c>
      <c r="K43" s="7">
        <v>2018986</v>
      </c>
    </row>
    <row r="44" spans="1:11" ht="15.75" customHeight="1">
      <c r="A44" s="6" t="s">
        <v>8</v>
      </c>
      <c r="B44" s="7">
        <v>20520283</v>
      </c>
      <c r="C44" s="7">
        <v>9648378</v>
      </c>
      <c r="D44" s="7">
        <v>28279424</v>
      </c>
      <c r="E44" s="7">
        <v>9718512</v>
      </c>
      <c r="G44" s="6" t="s">
        <v>10</v>
      </c>
      <c r="H44" s="7">
        <v>4260886</v>
      </c>
      <c r="I44" s="7">
        <v>2302884</v>
      </c>
      <c r="J44" s="7">
        <v>1477030</v>
      </c>
      <c r="K44" s="7">
        <v>1042710</v>
      </c>
    </row>
    <row r="45" spans="1:11" ht="15.75" customHeight="1">
      <c r="A45" s="6" t="s">
        <v>14</v>
      </c>
      <c r="B45" s="7">
        <v>14413716</v>
      </c>
      <c r="C45" s="7">
        <v>8864641</v>
      </c>
      <c r="D45" s="7">
        <v>35391940</v>
      </c>
      <c r="E45" s="7">
        <v>15448493</v>
      </c>
      <c r="G45" s="6" t="s">
        <v>8</v>
      </c>
      <c r="H45" s="7">
        <v>3931607</v>
      </c>
      <c r="I45" s="7">
        <v>1993732</v>
      </c>
      <c r="J45" s="7">
        <v>6422254</v>
      </c>
      <c r="K45" s="7">
        <v>2160148</v>
      </c>
    </row>
    <row r="46" spans="1:11" ht="15.75" customHeight="1">
      <c r="A46" s="6" t="s">
        <v>24</v>
      </c>
      <c r="B46" s="7">
        <v>7868495</v>
      </c>
      <c r="C46" s="7">
        <v>4302486</v>
      </c>
      <c r="D46" s="7">
        <v>3078596</v>
      </c>
      <c r="E46" s="7">
        <v>1661565</v>
      </c>
      <c r="G46" s="6" t="s">
        <v>16</v>
      </c>
      <c r="H46" s="7">
        <v>1799787</v>
      </c>
      <c r="I46" s="7">
        <v>986832</v>
      </c>
      <c r="J46" s="7">
        <v>3842170</v>
      </c>
      <c r="K46" s="7">
        <v>1428530</v>
      </c>
    </row>
    <row r="47" spans="1:11" ht="15.75" customHeight="1">
      <c r="A47" s="6" t="s">
        <v>11</v>
      </c>
      <c r="B47" s="7">
        <v>6885513</v>
      </c>
      <c r="C47" s="7">
        <v>3322911</v>
      </c>
      <c r="D47" s="7">
        <v>8485758</v>
      </c>
      <c r="E47" s="7">
        <v>3372775</v>
      </c>
      <c r="G47" s="6" t="s">
        <v>11</v>
      </c>
      <c r="H47" s="7">
        <v>1333955</v>
      </c>
      <c r="I47" s="7">
        <v>679211</v>
      </c>
      <c r="J47" s="7">
        <v>1938319</v>
      </c>
      <c r="K47" s="7">
        <v>724152</v>
      </c>
    </row>
    <row r="48" spans="1:11" ht="15.75" customHeight="1">
      <c r="A48" s="6" t="s">
        <v>16</v>
      </c>
      <c r="B48" s="7">
        <v>5246443</v>
      </c>
      <c r="C48" s="7">
        <v>2773879</v>
      </c>
      <c r="D48" s="7">
        <v>15381483</v>
      </c>
      <c r="E48" s="7">
        <v>6011085</v>
      </c>
      <c r="G48" s="6" t="s">
        <v>24</v>
      </c>
      <c r="H48" s="7">
        <v>1214863</v>
      </c>
      <c r="I48" s="7">
        <v>696922</v>
      </c>
      <c r="J48" s="7">
        <v>741419</v>
      </c>
      <c r="K48" s="7">
        <v>342497</v>
      </c>
    </row>
    <row r="49" spans="1:16" ht="15.75" customHeight="1">
      <c r="A49" s="6" t="s">
        <v>12</v>
      </c>
      <c r="B49" s="7">
        <v>4212261</v>
      </c>
      <c r="C49" s="7">
        <v>2368323</v>
      </c>
      <c r="D49" s="7">
        <v>5061339</v>
      </c>
      <c r="E49" s="7">
        <v>2221909</v>
      </c>
      <c r="G49" s="6" t="s">
        <v>62</v>
      </c>
      <c r="H49" s="7">
        <v>682547</v>
      </c>
      <c r="I49" s="7">
        <v>390075</v>
      </c>
      <c r="J49" s="7">
        <v>322259</v>
      </c>
      <c r="K49" s="7">
        <v>151526</v>
      </c>
      <c r="M49" s="4"/>
      <c r="N49" s="4"/>
      <c r="O49" s="4"/>
      <c r="P49" s="4"/>
    </row>
    <row r="50" spans="1:16" ht="15.75" customHeight="1">
      <c r="A50" s="6" t="s">
        <v>13</v>
      </c>
      <c r="B50" s="7">
        <v>2848506</v>
      </c>
      <c r="C50" s="7">
        <v>1750887</v>
      </c>
      <c r="D50" s="7">
        <v>3619194</v>
      </c>
      <c r="E50" s="7">
        <v>1802836</v>
      </c>
      <c r="G50" s="6" t="s">
        <v>83</v>
      </c>
      <c r="H50" s="7">
        <v>379746</v>
      </c>
      <c r="I50" s="7">
        <v>156060</v>
      </c>
      <c r="J50" s="7">
        <v>0</v>
      </c>
      <c r="K50" s="7">
        <v>0</v>
      </c>
    </row>
    <row r="51" spans="1:16" ht="15.75" customHeight="1">
      <c r="A51" s="6" t="s">
        <v>62</v>
      </c>
      <c r="B51" s="7">
        <v>2743210</v>
      </c>
      <c r="C51" s="7">
        <v>1432173</v>
      </c>
      <c r="D51" s="7">
        <v>730369</v>
      </c>
      <c r="E51" s="7">
        <v>282526</v>
      </c>
      <c r="G51" s="6" t="s">
        <v>13</v>
      </c>
      <c r="H51" s="7">
        <v>372111</v>
      </c>
      <c r="I51" s="7">
        <v>230826</v>
      </c>
      <c r="J51" s="7">
        <v>1038664</v>
      </c>
      <c r="K51" s="7">
        <v>447905</v>
      </c>
      <c r="M51" s="4"/>
      <c r="N51" s="4"/>
      <c r="O51" s="4"/>
      <c r="P51" s="4"/>
    </row>
    <row r="52" spans="1:16" ht="15.75" customHeight="1">
      <c r="A52" s="6" t="s">
        <v>4</v>
      </c>
      <c r="B52" s="7">
        <f>B39-SUM(B40:B51)</f>
        <v>10664381</v>
      </c>
      <c r="C52" s="7">
        <f>C39-SUM(C40:C51)</f>
        <v>5699451</v>
      </c>
      <c r="D52" s="7">
        <f>D39-SUM(D40:D51)</f>
        <v>17864592</v>
      </c>
      <c r="E52" s="7">
        <f>E39-SUM(E40:E51)</f>
        <v>10288172</v>
      </c>
      <c r="G52" s="6" t="s">
        <v>4</v>
      </c>
      <c r="H52" s="7">
        <f>H39-SUM(H40:H51)</f>
        <v>1450355</v>
      </c>
      <c r="I52" s="7">
        <f>I39-SUM(I40:I51)</f>
        <v>878833</v>
      </c>
      <c r="J52" s="7">
        <f>J39-SUM(J40:J51)</f>
        <v>5150749</v>
      </c>
      <c r="K52" s="7">
        <f>K39-SUM(K40:K51)</f>
        <v>2638291</v>
      </c>
    </row>
    <row r="53" spans="1:16" ht="15.75" customHeight="1">
      <c r="A53" s="5" t="s">
        <v>3</v>
      </c>
      <c r="B53" s="5"/>
      <c r="C53" s="5"/>
      <c r="D53" s="5"/>
      <c r="E53" s="5"/>
      <c r="G53" s="5" t="s">
        <v>3</v>
      </c>
      <c r="H53" s="5"/>
      <c r="I53" s="5"/>
      <c r="J53" s="5"/>
      <c r="K53" s="5"/>
    </row>
    <row r="54" spans="1:16" ht="15.75" customHeight="1"/>
    <row r="55" spans="1:16" ht="15.75" customHeight="1">
      <c r="A55" s="8" t="s">
        <v>88</v>
      </c>
      <c r="B55" s="8"/>
      <c r="C55" s="8"/>
      <c r="D55" s="8"/>
      <c r="E55" s="8"/>
      <c r="G55" s="8" t="s">
        <v>89</v>
      </c>
      <c r="H55" s="8"/>
      <c r="I55" s="8"/>
      <c r="J55" s="8"/>
      <c r="K55" s="8"/>
    </row>
    <row r="56" spans="1:16" ht="16.5" customHeight="1">
      <c r="A56" s="10" t="s">
        <v>5</v>
      </c>
      <c r="B56" s="11">
        <v>2009</v>
      </c>
      <c r="C56" s="11"/>
      <c r="D56" s="11">
        <v>2008</v>
      </c>
      <c r="E56" s="12"/>
      <c r="G56" s="10" t="s">
        <v>5</v>
      </c>
      <c r="H56" s="11">
        <v>2009</v>
      </c>
      <c r="I56" s="11"/>
      <c r="J56" s="11">
        <v>2008</v>
      </c>
      <c r="K56" s="12"/>
    </row>
    <row r="57" spans="1:16" ht="15.75" customHeight="1">
      <c r="A57" s="13"/>
      <c r="B57" s="14" t="s">
        <v>1</v>
      </c>
      <c r="C57" s="14" t="s">
        <v>2</v>
      </c>
      <c r="D57" s="14" t="s">
        <v>1</v>
      </c>
      <c r="E57" s="15" t="s">
        <v>2</v>
      </c>
      <c r="G57" s="13"/>
      <c r="H57" s="14" t="s">
        <v>1</v>
      </c>
      <c r="I57" s="14" t="s">
        <v>2</v>
      </c>
      <c r="J57" s="14" t="s">
        <v>1</v>
      </c>
      <c r="K57" s="15" t="s">
        <v>2</v>
      </c>
    </row>
    <row r="58" spans="1:16" ht="15.75" customHeight="1">
      <c r="A58" s="2" t="s">
        <v>0</v>
      </c>
      <c r="B58" s="3">
        <v>437354599</v>
      </c>
      <c r="C58" s="3">
        <v>211868559</v>
      </c>
      <c r="D58" s="3">
        <v>525372934</v>
      </c>
      <c r="E58" s="3">
        <v>197704092</v>
      </c>
      <c r="G58" s="2" t="s">
        <v>0</v>
      </c>
      <c r="H58" s="3">
        <v>94187033</v>
      </c>
      <c r="I58" s="3">
        <v>46418463</v>
      </c>
      <c r="J58" s="3">
        <v>158708622</v>
      </c>
      <c r="K58" s="3">
        <v>54594358</v>
      </c>
    </row>
    <row r="59" spans="1:16" ht="18.75" customHeight="1">
      <c r="A59" s="6" t="s">
        <v>17</v>
      </c>
      <c r="B59" s="7">
        <v>193745501</v>
      </c>
      <c r="C59" s="7">
        <v>93317157</v>
      </c>
      <c r="D59" s="7">
        <v>269372350</v>
      </c>
      <c r="E59" s="7">
        <v>91430427</v>
      </c>
      <c r="G59" s="6" t="s">
        <v>17</v>
      </c>
      <c r="H59" s="7">
        <v>35537110</v>
      </c>
      <c r="I59" s="7">
        <v>17217422</v>
      </c>
      <c r="J59" s="7">
        <v>90565914</v>
      </c>
      <c r="K59" s="7">
        <v>28444883</v>
      </c>
    </row>
    <row r="60" spans="1:16" ht="15.75" customHeight="1">
      <c r="A60" s="6" t="s">
        <v>18</v>
      </c>
      <c r="B60" s="7">
        <v>114212326</v>
      </c>
      <c r="C60" s="7">
        <v>57919087</v>
      </c>
      <c r="D60" s="7">
        <v>150142314</v>
      </c>
      <c r="E60" s="7">
        <v>62832191</v>
      </c>
      <c r="G60" s="6" t="s">
        <v>18</v>
      </c>
      <c r="H60" s="7">
        <v>28940657</v>
      </c>
      <c r="I60" s="7">
        <v>15227729</v>
      </c>
      <c r="J60" s="7">
        <v>37872295</v>
      </c>
      <c r="K60" s="7">
        <v>14780522</v>
      </c>
    </row>
    <row r="61" spans="1:16" ht="15.75" customHeight="1">
      <c r="A61" s="6" t="s">
        <v>19</v>
      </c>
      <c r="B61" s="7">
        <v>39250250</v>
      </c>
      <c r="C61" s="7">
        <v>16822970</v>
      </c>
      <c r="D61" s="7">
        <v>31936902</v>
      </c>
      <c r="E61" s="7">
        <v>12080803</v>
      </c>
      <c r="G61" s="6" t="s">
        <v>21</v>
      </c>
      <c r="H61" s="7">
        <v>7674853</v>
      </c>
      <c r="I61" s="7">
        <v>3112813</v>
      </c>
      <c r="J61" s="7">
        <v>5160476</v>
      </c>
      <c r="K61" s="7">
        <v>2359923</v>
      </c>
    </row>
    <row r="62" spans="1:16" ht="15.75" customHeight="1">
      <c r="A62" s="6" t="s">
        <v>21</v>
      </c>
      <c r="B62" s="7">
        <v>36200176</v>
      </c>
      <c r="C62" s="7">
        <v>15881097</v>
      </c>
      <c r="D62" s="7">
        <v>22832342</v>
      </c>
      <c r="E62" s="7">
        <v>11035533</v>
      </c>
      <c r="G62" s="6" t="s">
        <v>19</v>
      </c>
      <c r="H62" s="7">
        <v>6968777</v>
      </c>
      <c r="I62" s="7">
        <v>3500064</v>
      </c>
      <c r="J62" s="7">
        <v>8873595</v>
      </c>
      <c r="K62" s="7">
        <v>3096138</v>
      </c>
    </row>
    <row r="63" spans="1:16" ht="15.75" customHeight="1">
      <c r="A63" s="6" t="s">
        <v>20</v>
      </c>
      <c r="B63" s="7">
        <v>27929626</v>
      </c>
      <c r="C63" s="7">
        <v>14600154</v>
      </c>
      <c r="D63" s="7">
        <v>23806460</v>
      </c>
      <c r="E63" s="7">
        <v>10066266</v>
      </c>
      <c r="G63" s="6" t="s">
        <v>20</v>
      </c>
      <c r="H63" s="7">
        <v>6894456</v>
      </c>
      <c r="I63" s="7">
        <v>3516881</v>
      </c>
      <c r="J63" s="7">
        <v>6162852</v>
      </c>
      <c r="K63" s="7">
        <v>2410658</v>
      </c>
    </row>
    <row r="64" spans="1:16" ht="15.75" customHeight="1">
      <c r="A64" s="6" t="s">
        <v>22</v>
      </c>
      <c r="B64" s="7">
        <v>20061707</v>
      </c>
      <c r="C64" s="7">
        <v>10055538</v>
      </c>
      <c r="D64" s="7">
        <v>18094037</v>
      </c>
      <c r="E64" s="7">
        <v>5896168</v>
      </c>
      <c r="G64" s="6" t="s">
        <v>22</v>
      </c>
      <c r="H64" s="7">
        <v>6263927</v>
      </c>
      <c r="I64" s="7">
        <v>2746722</v>
      </c>
      <c r="J64" s="7">
        <v>6298938</v>
      </c>
      <c r="K64" s="7">
        <v>1869881</v>
      </c>
    </row>
    <row r="65" spans="1:11" ht="15.75" customHeight="1">
      <c r="A65" s="6" t="s">
        <v>23</v>
      </c>
      <c r="B65" s="7">
        <v>5541305</v>
      </c>
      <c r="C65" s="7">
        <v>3110652</v>
      </c>
      <c r="D65" s="7">
        <v>8582388</v>
      </c>
      <c r="E65" s="7">
        <v>3953350</v>
      </c>
      <c r="G65" s="6" t="s">
        <v>23</v>
      </c>
      <c r="H65" s="7">
        <v>1720831</v>
      </c>
      <c r="I65" s="7">
        <v>1029958</v>
      </c>
      <c r="J65" s="7">
        <v>3466971</v>
      </c>
      <c r="K65" s="7">
        <v>1470282</v>
      </c>
    </row>
    <row r="66" spans="1:11" ht="15.75" customHeight="1">
      <c r="A66" s="6" t="s">
        <v>4</v>
      </c>
      <c r="B66" s="7">
        <f>B58-SUM(B59:B65)</f>
        <v>413708</v>
      </c>
      <c r="C66" s="7">
        <f>C58-SUM(C59:C65)</f>
        <v>161904</v>
      </c>
      <c r="D66" s="7">
        <f>D58-SUM(D59:D65)</f>
        <v>606141</v>
      </c>
      <c r="E66" s="7">
        <f>E58-SUM(E59:E65)</f>
        <v>409354</v>
      </c>
      <c r="G66" s="6" t="s">
        <v>4</v>
      </c>
      <c r="H66" s="7">
        <f>H58-SUM(H59:H65)</f>
        <v>186422</v>
      </c>
      <c r="I66" s="7">
        <f>I58-SUM(I59:I65)</f>
        <v>66874</v>
      </c>
      <c r="J66" s="7">
        <f>J58-SUM(J59:J65)</f>
        <v>307581</v>
      </c>
      <c r="K66" s="7">
        <f>K58-SUM(K59:K65)</f>
        <v>162071</v>
      </c>
    </row>
    <row r="67" spans="1:11" ht="15.75" customHeight="1">
      <c r="A67" s="5" t="s">
        <v>3</v>
      </c>
      <c r="B67" s="5"/>
      <c r="C67" s="5"/>
      <c r="D67" s="5"/>
      <c r="E67" s="5"/>
      <c r="G67" s="5" t="s">
        <v>3</v>
      </c>
      <c r="H67" s="5"/>
      <c r="I67" s="5"/>
      <c r="J67" s="5"/>
      <c r="K67" s="5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1" customWidth="1"/>
    <col min="2" max="5" width="11.85546875" style="1" customWidth="1"/>
    <col min="6" max="6" width="4.5703125" style="1" customWidth="1"/>
    <col min="7" max="7" width="20.5703125" style="1" customWidth="1"/>
    <col min="8" max="11" width="11.85546875" style="1" customWidth="1"/>
    <col min="12" max="16384" width="9.140625" style="1"/>
  </cols>
  <sheetData>
    <row r="1" spans="1:16" ht="15.75" customHeight="1">
      <c r="A1" s="8" t="s">
        <v>90</v>
      </c>
      <c r="B1" s="8"/>
      <c r="C1" s="8"/>
      <c r="D1" s="8"/>
      <c r="E1" s="8"/>
      <c r="G1" s="8" t="s">
        <v>91</v>
      </c>
      <c r="H1" s="8"/>
      <c r="I1" s="8"/>
      <c r="J1" s="8"/>
      <c r="K1" s="8"/>
    </row>
    <row r="2" spans="1:16" ht="14.2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6" ht="14.2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6" ht="15.75" customHeight="1">
      <c r="A4" s="2" t="s">
        <v>0</v>
      </c>
      <c r="B4" s="3">
        <v>140265587</v>
      </c>
      <c r="C4" s="3">
        <v>71231252</v>
      </c>
      <c r="D4" s="3">
        <v>191677270</v>
      </c>
      <c r="E4" s="3">
        <v>78735308</v>
      </c>
      <c r="G4" s="2" t="s">
        <v>0</v>
      </c>
      <c r="H4" s="3">
        <v>26053261</v>
      </c>
      <c r="I4" s="3">
        <v>13312165</v>
      </c>
      <c r="J4" s="3">
        <v>41534956</v>
      </c>
      <c r="K4" s="3">
        <v>15903117</v>
      </c>
    </row>
    <row r="5" spans="1:16" ht="15.75" customHeight="1">
      <c r="A5" s="6" t="s">
        <v>6</v>
      </c>
      <c r="B5" s="7">
        <v>29252931</v>
      </c>
      <c r="C5" s="7">
        <v>15101317</v>
      </c>
      <c r="D5" s="7">
        <v>33751834</v>
      </c>
      <c r="E5" s="7">
        <v>15217692</v>
      </c>
      <c r="G5" s="6" t="s">
        <v>14</v>
      </c>
      <c r="H5" s="7">
        <v>9747153</v>
      </c>
      <c r="I5" s="7">
        <v>5183501</v>
      </c>
      <c r="J5" s="7">
        <v>15000024</v>
      </c>
      <c r="K5" s="7">
        <v>5976427</v>
      </c>
    </row>
    <row r="6" spans="1:16" ht="15.75" customHeight="1">
      <c r="A6" s="6" t="s">
        <v>14</v>
      </c>
      <c r="B6" s="7">
        <v>22533133</v>
      </c>
      <c r="C6" s="7">
        <v>12833671</v>
      </c>
      <c r="D6" s="7">
        <v>45627885</v>
      </c>
      <c r="E6" s="7">
        <v>19203161</v>
      </c>
      <c r="G6" s="6" t="s">
        <v>7</v>
      </c>
      <c r="H6" s="7">
        <v>5115773</v>
      </c>
      <c r="I6" s="7">
        <v>2268114</v>
      </c>
      <c r="J6" s="7">
        <v>2075479</v>
      </c>
      <c r="K6" s="7">
        <v>716582</v>
      </c>
    </row>
    <row r="7" spans="1:16" ht="15.75" customHeight="1">
      <c r="A7" s="6" t="s">
        <v>7</v>
      </c>
      <c r="B7" s="7">
        <v>20342067</v>
      </c>
      <c r="C7" s="7">
        <v>8526663</v>
      </c>
      <c r="D7" s="7">
        <v>16991152</v>
      </c>
      <c r="E7" s="7">
        <v>6367733</v>
      </c>
      <c r="G7" s="6" t="s">
        <v>6</v>
      </c>
      <c r="H7" s="7">
        <v>3189873</v>
      </c>
      <c r="I7" s="7">
        <v>1706408</v>
      </c>
      <c r="J7" s="7">
        <v>5058129</v>
      </c>
      <c r="K7" s="7">
        <v>2111931</v>
      </c>
    </row>
    <row r="8" spans="1:16" ht="15.75" customHeight="1">
      <c r="A8" s="6" t="s">
        <v>8</v>
      </c>
      <c r="B8" s="7">
        <v>14781115</v>
      </c>
      <c r="C8" s="7">
        <v>7054255</v>
      </c>
      <c r="D8" s="7">
        <v>21998405</v>
      </c>
      <c r="E8" s="7">
        <v>7513089</v>
      </c>
      <c r="G8" s="6" t="s">
        <v>10</v>
      </c>
      <c r="H8" s="7">
        <v>1822425</v>
      </c>
      <c r="I8" s="7">
        <v>942071</v>
      </c>
      <c r="J8" s="7">
        <v>1195337</v>
      </c>
      <c r="K8" s="7">
        <v>627743</v>
      </c>
    </row>
    <row r="9" spans="1:16" ht="15.75" customHeight="1">
      <c r="A9" s="6" t="s">
        <v>9</v>
      </c>
      <c r="B9" s="7">
        <v>14345388</v>
      </c>
      <c r="C9" s="7">
        <v>7102348</v>
      </c>
      <c r="D9" s="7">
        <v>20128608</v>
      </c>
      <c r="E9" s="7">
        <v>6661765</v>
      </c>
      <c r="G9" s="6" t="s">
        <v>9</v>
      </c>
      <c r="H9" s="7">
        <v>1341565</v>
      </c>
      <c r="I9" s="7">
        <v>656652</v>
      </c>
      <c r="J9" s="7">
        <v>4155484</v>
      </c>
      <c r="K9" s="7">
        <v>1273300</v>
      </c>
    </row>
    <row r="10" spans="1:16" ht="15.75" customHeight="1">
      <c r="A10" s="6" t="s">
        <v>10</v>
      </c>
      <c r="B10" s="7">
        <v>12045272</v>
      </c>
      <c r="C10" s="7">
        <v>5787138</v>
      </c>
      <c r="D10" s="7">
        <v>6113047</v>
      </c>
      <c r="E10" s="7">
        <v>3617289</v>
      </c>
      <c r="G10" s="6" t="s">
        <v>8</v>
      </c>
      <c r="H10" s="7">
        <v>1227846</v>
      </c>
      <c r="I10" s="7">
        <v>610880</v>
      </c>
      <c r="J10" s="7">
        <v>3101414</v>
      </c>
      <c r="K10" s="7">
        <v>1026268</v>
      </c>
    </row>
    <row r="11" spans="1:16" ht="15.75" customHeight="1">
      <c r="A11" s="6" t="s">
        <v>11</v>
      </c>
      <c r="B11" s="7">
        <v>5253124</v>
      </c>
      <c r="C11" s="7">
        <v>2726788</v>
      </c>
      <c r="D11" s="7">
        <v>7793201</v>
      </c>
      <c r="E11" s="7">
        <v>3078275</v>
      </c>
      <c r="G11" s="6" t="s">
        <v>11</v>
      </c>
      <c r="H11" s="7">
        <v>1080151</v>
      </c>
      <c r="I11" s="7">
        <v>575160</v>
      </c>
      <c r="J11" s="7">
        <v>1366663</v>
      </c>
      <c r="K11" s="7">
        <v>507758</v>
      </c>
    </row>
    <row r="12" spans="1:16" ht="15.75" customHeight="1">
      <c r="A12" s="6" t="s">
        <v>16</v>
      </c>
      <c r="B12" s="7">
        <v>3892384</v>
      </c>
      <c r="C12" s="7">
        <v>2013611</v>
      </c>
      <c r="D12" s="7">
        <v>17899101</v>
      </c>
      <c r="E12" s="7">
        <v>6781284</v>
      </c>
      <c r="G12" s="6" t="s">
        <v>16</v>
      </c>
      <c r="H12" s="7">
        <v>753224</v>
      </c>
      <c r="I12" s="7">
        <v>390654</v>
      </c>
      <c r="J12" s="7">
        <v>4446453</v>
      </c>
      <c r="K12" s="7">
        <v>1563419</v>
      </c>
    </row>
    <row r="13" spans="1:16" ht="15.75" customHeight="1">
      <c r="A13" s="6" t="s">
        <v>12</v>
      </c>
      <c r="B13" s="7">
        <v>3172590</v>
      </c>
      <c r="C13" s="7">
        <v>1717964</v>
      </c>
      <c r="D13" s="7">
        <v>4212371</v>
      </c>
      <c r="E13" s="7">
        <v>1722622</v>
      </c>
      <c r="G13" s="6" t="s">
        <v>13</v>
      </c>
      <c r="H13" s="7">
        <v>521991</v>
      </c>
      <c r="I13" s="7">
        <v>324912</v>
      </c>
      <c r="J13" s="7">
        <v>769891</v>
      </c>
      <c r="K13" s="7">
        <v>286461</v>
      </c>
    </row>
    <row r="14" spans="1:16" ht="15.75" customHeight="1">
      <c r="A14" s="6" t="s">
        <v>15</v>
      </c>
      <c r="B14" s="7">
        <v>2875587</v>
      </c>
      <c r="C14" s="7">
        <v>1469337</v>
      </c>
      <c r="D14" s="7">
        <v>4346404</v>
      </c>
      <c r="E14" s="7">
        <v>1882436</v>
      </c>
      <c r="G14" s="6" t="s">
        <v>24</v>
      </c>
      <c r="H14" s="7">
        <v>416569</v>
      </c>
      <c r="I14" s="7">
        <v>237009</v>
      </c>
      <c r="J14" s="7">
        <v>134328</v>
      </c>
      <c r="K14" s="7">
        <v>52000</v>
      </c>
      <c r="M14" s="4"/>
      <c r="N14" s="4"/>
      <c r="O14" s="4"/>
      <c r="P14" s="4"/>
    </row>
    <row r="15" spans="1:16" ht="15.75" customHeight="1">
      <c r="A15" s="6" t="s">
        <v>24</v>
      </c>
      <c r="B15" s="7">
        <v>2706468</v>
      </c>
      <c r="C15" s="7">
        <v>1607624</v>
      </c>
      <c r="D15" s="7">
        <v>306871</v>
      </c>
      <c r="E15" s="7">
        <v>156020</v>
      </c>
      <c r="G15" s="6" t="s">
        <v>15</v>
      </c>
      <c r="H15" s="7">
        <v>313244</v>
      </c>
      <c r="I15" s="7">
        <v>152049</v>
      </c>
      <c r="J15" s="7">
        <v>1039418</v>
      </c>
      <c r="K15" s="7">
        <v>396854</v>
      </c>
      <c r="M15" s="4"/>
      <c r="N15" s="4"/>
      <c r="O15" s="4"/>
      <c r="P15" s="4"/>
    </row>
    <row r="16" spans="1:16" ht="15.75" customHeight="1">
      <c r="A16" s="6" t="s">
        <v>4</v>
      </c>
      <c r="B16" s="7">
        <f>B4-SUM(B5:B15)</f>
        <v>9065528</v>
      </c>
      <c r="C16" s="7">
        <f>C4-SUM(C5:C15)</f>
        <v>5290536</v>
      </c>
      <c r="D16" s="7">
        <f>D4-SUM(D5:D15)</f>
        <v>12508391</v>
      </c>
      <c r="E16" s="7">
        <f>E4-SUM(E5:E15)</f>
        <v>6533942</v>
      </c>
      <c r="G16" s="6" t="s">
        <v>4</v>
      </c>
      <c r="H16" s="7">
        <f>H4-SUM(H5:H15)</f>
        <v>523447</v>
      </c>
      <c r="I16" s="7">
        <f>I4-SUM(I5:I15)</f>
        <v>264755</v>
      </c>
      <c r="J16" s="7">
        <f>J4-SUM(J5:J15)</f>
        <v>3192336</v>
      </c>
      <c r="K16" s="7">
        <f>K4-SUM(K5:K15)</f>
        <v>1364374</v>
      </c>
      <c r="L16" s="4"/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5.75" customHeight="1"/>
    <row r="19" spans="1:11" ht="15.75" customHeight="1">
      <c r="A19" s="8" t="s">
        <v>92</v>
      </c>
      <c r="B19" s="8"/>
      <c r="C19" s="8"/>
      <c r="D19" s="8"/>
      <c r="E19" s="8"/>
      <c r="G19" s="8" t="s">
        <v>93</v>
      </c>
      <c r="H19" s="8"/>
      <c r="I19" s="8"/>
      <c r="J19" s="8"/>
      <c r="K19" s="8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228697756</v>
      </c>
      <c r="C22" s="3">
        <v>110525487</v>
      </c>
      <c r="D22" s="3">
        <v>334479302</v>
      </c>
      <c r="E22" s="3">
        <v>111000702</v>
      </c>
      <c r="G22" s="2" t="s">
        <v>0</v>
      </c>
      <c r="H22" s="3">
        <v>34952255</v>
      </c>
      <c r="I22" s="3">
        <v>17208330</v>
      </c>
      <c r="J22" s="3">
        <v>65106952</v>
      </c>
      <c r="K22" s="3">
        <v>19570275</v>
      </c>
    </row>
    <row r="23" spans="1:11" ht="15.75" customHeight="1">
      <c r="A23" s="6" t="s">
        <v>9</v>
      </c>
      <c r="B23" s="7">
        <v>177686524</v>
      </c>
      <c r="C23" s="7">
        <v>85206603</v>
      </c>
      <c r="D23" s="7">
        <v>294625149</v>
      </c>
      <c r="E23" s="7">
        <v>92696641</v>
      </c>
      <c r="G23" s="6" t="s">
        <v>9</v>
      </c>
      <c r="H23" s="7">
        <v>24814083</v>
      </c>
      <c r="I23" s="7">
        <v>12218665</v>
      </c>
      <c r="J23" s="7">
        <v>59389121</v>
      </c>
      <c r="K23" s="7">
        <v>16843622</v>
      </c>
    </row>
    <row r="24" spans="1:11" ht="15.75" customHeight="1">
      <c r="A24" s="6" t="s">
        <v>6</v>
      </c>
      <c r="B24" s="7">
        <v>18891433</v>
      </c>
      <c r="C24" s="7">
        <v>9909324</v>
      </c>
      <c r="D24" s="7">
        <v>16236346</v>
      </c>
      <c r="E24" s="7">
        <v>8285413</v>
      </c>
      <c r="G24" s="6" t="s">
        <v>14</v>
      </c>
      <c r="H24" s="7">
        <v>2820786</v>
      </c>
      <c r="I24" s="7">
        <v>1494600</v>
      </c>
      <c r="J24" s="7">
        <v>719905</v>
      </c>
      <c r="K24" s="7">
        <v>311824</v>
      </c>
    </row>
    <row r="25" spans="1:11" ht="15.75" customHeight="1">
      <c r="A25" s="6" t="s">
        <v>8</v>
      </c>
      <c r="B25" s="7">
        <v>8587249</v>
      </c>
      <c r="C25" s="7">
        <v>3937569</v>
      </c>
      <c r="D25" s="7">
        <v>11133399</v>
      </c>
      <c r="E25" s="7">
        <v>3785071</v>
      </c>
      <c r="G25" s="6" t="s">
        <v>6</v>
      </c>
      <c r="H25" s="7">
        <v>1817321</v>
      </c>
      <c r="I25" s="7">
        <v>942690</v>
      </c>
      <c r="J25" s="7">
        <v>1354864</v>
      </c>
      <c r="K25" s="7">
        <v>891826</v>
      </c>
    </row>
    <row r="26" spans="1:11" ht="15.75" customHeight="1">
      <c r="A26" s="6" t="s">
        <v>7</v>
      </c>
      <c r="B26" s="7">
        <v>7077246</v>
      </c>
      <c r="C26" s="7">
        <v>2695482</v>
      </c>
      <c r="D26" s="7">
        <v>3755157</v>
      </c>
      <c r="E26" s="7">
        <v>1399798</v>
      </c>
      <c r="G26" s="6" t="s">
        <v>8</v>
      </c>
      <c r="H26" s="7">
        <v>1620235</v>
      </c>
      <c r="I26" s="7">
        <v>732566</v>
      </c>
      <c r="J26" s="7">
        <v>1750966</v>
      </c>
      <c r="K26" s="7">
        <v>553380</v>
      </c>
    </row>
    <row r="27" spans="1:11" ht="15.75" customHeight="1">
      <c r="A27" s="6" t="s">
        <v>10</v>
      </c>
      <c r="B27" s="7">
        <v>4111025</v>
      </c>
      <c r="C27" s="7">
        <v>1864274</v>
      </c>
      <c r="D27" s="7">
        <v>1961094</v>
      </c>
      <c r="E27" s="7">
        <v>1297963</v>
      </c>
      <c r="G27" s="6" t="s">
        <v>7</v>
      </c>
      <c r="H27" s="7">
        <v>1324490</v>
      </c>
      <c r="I27" s="7">
        <v>490156</v>
      </c>
      <c r="J27" s="7">
        <v>303911</v>
      </c>
      <c r="K27" s="7">
        <v>99998</v>
      </c>
    </row>
    <row r="28" spans="1:11" ht="15.75" customHeight="1">
      <c r="A28" s="6" t="s">
        <v>14</v>
      </c>
      <c r="B28" s="7">
        <v>3312371</v>
      </c>
      <c r="C28" s="7">
        <v>1824639</v>
      </c>
      <c r="D28" s="7">
        <v>2333596</v>
      </c>
      <c r="E28" s="7">
        <v>1091560</v>
      </c>
      <c r="G28" s="6" t="s">
        <v>16</v>
      </c>
      <c r="H28" s="7">
        <v>1036536</v>
      </c>
      <c r="I28" s="7">
        <v>510921</v>
      </c>
      <c r="J28" s="7">
        <v>0</v>
      </c>
      <c r="K28" s="7">
        <v>0</v>
      </c>
    </row>
    <row r="29" spans="1:11" ht="15.75" customHeight="1">
      <c r="A29" s="6" t="s">
        <v>16</v>
      </c>
      <c r="B29" s="7">
        <v>2136849</v>
      </c>
      <c r="C29" s="7">
        <v>1174995</v>
      </c>
      <c r="D29" s="7">
        <v>156965</v>
      </c>
      <c r="E29" s="7">
        <v>53940</v>
      </c>
      <c r="G29" s="6" t="s">
        <v>10</v>
      </c>
      <c r="H29" s="7">
        <v>574145</v>
      </c>
      <c r="I29" s="7">
        <v>285888</v>
      </c>
      <c r="J29" s="7">
        <v>467313</v>
      </c>
      <c r="K29" s="7">
        <v>239403</v>
      </c>
    </row>
    <row r="30" spans="1:11" ht="15.75" customHeight="1">
      <c r="A30" s="6" t="s">
        <v>24</v>
      </c>
      <c r="B30" s="7">
        <v>2018199</v>
      </c>
      <c r="C30" s="7">
        <v>1316541</v>
      </c>
      <c r="D30" s="7">
        <v>411783</v>
      </c>
      <c r="E30" s="7">
        <v>312071</v>
      </c>
      <c r="G30" s="6" t="s">
        <v>11</v>
      </c>
      <c r="H30" s="7">
        <v>338260</v>
      </c>
      <c r="I30" s="7">
        <v>155023</v>
      </c>
      <c r="J30" s="7">
        <v>372382</v>
      </c>
      <c r="K30" s="7">
        <v>151056</v>
      </c>
    </row>
    <row r="31" spans="1:11" ht="15.75" customHeight="1">
      <c r="A31" s="6" t="s">
        <v>11</v>
      </c>
      <c r="B31" s="7">
        <v>1698005</v>
      </c>
      <c r="C31" s="7">
        <v>768281</v>
      </c>
      <c r="D31" s="7">
        <v>1467167</v>
      </c>
      <c r="E31" s="7">
        <v>644314</v>
      </c>
      <c r="G31" s="6" t="s">
        <v>13</v>
      </c>
      <c r="H31" s="7">
        <v>171434</v>
      </c>
      <c r="I31" s="7">
        <v>78000</v>
      </c>
      <c r="J31" s="7">
        <v>0</v>
      </c>
      <c r="K31" s="7">
        <v>0</v>
      </c>
    </row>
    <row r="32" spans="1:11" ht="15.75" customHeight="1">
      <c r="A32" s="6" t="s">
        <v>12</v>
      </c>
      <c r="B32" s="7">
        <v>912812</v>
      </c>
      <c r="C32" s="7">
        <v>614343</v>
      </c>
      <c r="D32" s="7">
        <v>644723</v>
      </c>
      <c r="E32" s="7">
        <v>307732</v>
      </c>
      <c r="G32" s="6" t="s">
        <v>24</v>
      </c>
      <c r="H32" s="7">
        <v>134737</v>
      </c>
      <c r="I32" s="7">
        <v>116084</v>
      </c>
      <c r="J32" s="7">
        <v>62464</v>
      </c>
      <c r="K32" s="7">
        <v>52000</v>
      </c>
    </row>
    <row r="33" spans="1:11" ht="15.75" customHeight="1">
      <c r="A33" s="6" t="s">
        <v>4</v>
      </c>
      <c r="B33" s="7">
        <f>B22-SUM(B23:B32)</f>
        <v>2266043</v>
      </c>
      <c r="C33" s="7">
        <f>C22-SUM(C23:C32)</f>
        <v>1213436</v>
      </c>
      <c r="D33" s="7">
        <f>D22-SUM(D23:D32)</f>
        <v>1753923</v>
      </c>
      <c r="E33" s="7">
        <f>E22-SUM(E23:E32)</f>
        <v>1126199</v>
      </c>
      <c r="G33" s="6" t="s">
        <v>4</v>
      </c>
      <c r="H33" s="7">
        <f>H22-SUM(H23:H32)</f>
        <v>300228</v>
      </c>
      <c r="I33" s="7">
        <f>I22-SUM(I23:I32)</f>
        <v>183737</v>
      </c>
      <c r="J33" s="7">
        <f>J22-SUM(J23:J32)</f>
        <v>686026</v>
      </c>
      <c r="K33" s="7">
        <f>K22-SUM(K23:K32)</f>
        <v>427166</v>
      </c>
    </row>
    <row r="34" spans="1:11" ht="15.75" customHeight="1">
      <c r="A34" s="5" t="s">
        <v>3</v>
      </c>
      <c r="B34" s="5"/>
      <c r="C34" s="5"/>
      <c r="D34" s="5"/>
      <c r="E34" s="5"/>
      <c r="G34" s="5" t="s">
        <v>3</v>
      </c>
      <c r="H34" s="5"/>
      <c r="I34" s="5"/>
      <c r="J34" s="5"/>
      <c r="K34" s="5"/>
    </row>
    <row r="35" spans="1:11" ht="15.75" customHeight="1"/>
    <row r="36" spans="1:11" ht="22.5" customHeight="1">
      <c r="A36" s="9" t="s">
        <v>94</v>
      </c>
      <c r="B36" s="9"/>
      <c r="C36" s="9"/>
      <c r="D36" s="9"/>
      <c r="E36" s="9"/>
      <c r="G36" s="9" t="s">
        <v>95</v>
      </c>
      <c r="H36" s="9"/>
      <c r="I36" s="9"/>
      <c r="J36" s="9"/>
      <c r="K36" s="9"/>
    </row>
    <row r="37" spans="1:11" ht="18" customHeight="1">
      <c r="A37" s="10" t="s">
        <v>5</v>
      </c>
      <c r="B37" s="11">
        <v>2009</v>
      </c>
      <c r="C37" s="11"/>
      <c r="D37" s="11">
        <v>2008</v>
      </c>
      <c r="E37" s="12"/>
      <c r="G37" s="10" t="s">
        <v>5</v>
      </c>
      <c r="H37" s="11">
        <v>2009</v>
      </c>
      <c r="I37" s="11"/>
      <c r="J37" s="11">
        <v>2008</v>
      </c>
      <c r="K37" s="12"/>
    </row>
    <row r="38" spans="1:11" ht="18" customHeight="1">
      <c r="A38" s="13"/>
      <c r="B38" s="14" t="s">
        <v>1</v>
      </c>
      <c r="C38" s="14" t="s">
        <v>2</v>
      </c>
      <c r="D38" s="14" t="s">
        <v>1</v>
      </c>
      <c r="E38" s="15" t="s">
        <v>2</v>
      </c>
      <c r="G38" s="13"/>
      <c r="H38" s="14" t="s">
        <v>1</v>
      </c>
      <c r="I38" s="14" t="s">
        <v>2</v>
      </c>
      <c r="J38" s="14" t="s">
        <v>1</v>
      </c>
      <c r="K38" s="15" t="s">
        <v>2</v>
      </c>
    </row>
    <row r="39" spans="1:11" ht="14.25" customHeight="1">
      <c r="A39" s="2" t="s">
        <v>0</v>
      </c>
      <c r="B39" s="3">
        <v>532001957</v>
      </c>
      <c r="C39" s="3">
        <v>259377777</v>
      </c>
      <c r="D39" s="3">
        <v>663280753</v>
      </c>
      <c r="E39" s="3">
        <v>244271607</v>
      </c>
      <c r="G39" s="2" t="s">
        <v>0</v>
      </c>
      <c r="H39" s="3">
        <v>94647358</v>
      </c>
      <c r="I39" s="3">
        <v>47509218</v>
      </c>
      <c r="J39" s="3">
        <v>137907819</v>
      </c>
      <c r="K39" s="3">
        <v>46567515</v>
      </c>
    </row>
    <row r="40" spans="1:11" ht="15.75" customHeight="1">
      <c r="A40" s="6" t="s">
        <v>9</v>
      </c>
      <c r="B40" s="7">
        <v>281974364</v>
      </c>
      <c r="C40" s="7">
        <v>135220312</v>
      </c>
      <c r="D40" s="7">
        <v>363057732</v>
      </c>
      <c r="E40" s="7">
        <v>113834405</v>
      </c>
      <c r="G40" s="6" t="s">
        <v>9</v>
      </c>
      <c r="H40" s="7">
        <v>47651353</v>
      </c>
      <c r="I40" s="7">
        <v>23433190</v>
      </c>
      <c r="J40" s="7">
        <v>73744133</v>
      </c>
      <c r="K40" s="7">
        <v>20928315</v>
      </c>
    </row>
    <row r="41" spans="1:11" ht="15.75" customHeight="1">
      <c r="A41" s="6" t="s">
        <v>6</v>
      </c>
      <c r="B41" s="7">
        <v>88250029</v>
      </c>
      <c r="C41" s="7">
        <v>43966452</v>
      </c>
      <c r="D41" s="7">
        <v>101024282</v>
      </c>
      <c r="E41" s="7">
        <v>45111098</v>
      </c>
      <c r="G41" s="6" t="s">
        <v>14</v>
      </c>
      <c r="H41" s="7">
        <v>15279769</v>
      </c>
      <c r="I41" s="7">
        <v>8453297</v>
      </c>
      <c r="J41" s="7">
        <v>17712320</v>
      </c>
      <c r="K41" s="7">
        <v>6974297</v>
      </c>
    </row>
    <row r="42" spans="1:11" ht="15.75" customHeight="1">
      <c r="A42" s="6" t="s">
        <v>7</v>
      </c>
      <c r="B42" s="7">
        <v>34367839</v>
      </c>
      <c r="C42" s="7">
        <v>13446914</v>
      </c>
      <c r="D42" s="7">
        <v>29507224</v>
      </c>
      <c r="E42" s="7">
        <v>11063958</v>
      </c>
      <c r="G42" s="6" t="s">
        <v>6</v>
      </c>
      <c r="H42" s="7">
        <v>9787804</v>
      </c>
      <c r="I42" s="7">
        <v>5104701</v>
      </c>
      <c r="J42" s="7">
        <v>16921000</v>
      </c>
      <c r="K42" s="7">
        <v>6939029</v>
      </c>
    </row>
    <row r="43" spans="1:11" ht="15.75" customHeight="1">
      <c r="A43" s="6" t="s">
        <v>14</v>
      </c>
      <c r="B43" s="7">
        <v>29693485</v>
      </c>
      <c r="C43" s="7">
        <v>17317938</v>
      </c>
      <c r="D43" s="7">
        <v>53104260</v>
      </c>
      <c r="E43" s="7">
        <v>22422790</v>
      </c>
      <c r="G43" s="6" t="s">
        <v>7</v>
      </c>
      <c r="H43" s="7">
        <v>7548495</v>
      </c>
      <c r="I43" s="7">
        <v>3190063</v>
      </c>
      <c r="J43" s="7">
        <v>4312454</v>
      </c>
      <c r="K43" s="7">
        <v>1473269</v>
      </c>
    </row>
    <row r="44" spans="1:11" ht="15.75" customHeight="1">
      <c r="A44" s="6" t="s">
        <v>10</v>
      </c>
      <c r="B44" s="7">
        <v>25585874</v>
      </c>
      <c r="C44" s="7">
        <v>12538898</v>
      </c>
      <c r="D44" s="7">
        <v>11064027</v>
      </c>
      <c r="E44" s="7">
        <v>7457953</v>
      </c>
      <c r="G44" s="6" t="s">
        <v>10</v>
      </c>
      <c r="H44" s="7">
        <v>3238663</v>
      </c>
      <c r="I44" s="7">
        <v>1739192</v>
      </c>
      <c r="J44" s="7">
        <v>2195439</v>
      </c>
      <c r="K44" s="7">
        <v>1230582</v>
      </c>
    </row>
    <row r="45" spans="1:11" ht="15.75" customHeight="1">
      <c r="A45" s="6" t="s">
        <v>8</v>
      </c>
      <c r="B45" s="7">
        <v>23368364</v>
      </c>
      <c r="C45" s="7">
        <v>10991824</v>
      </c>
      <c r="D45" s="7">
        <v>33131804</v>
      </c>
      <c r="E45" s="7">
        <v>11298160</v>
      </c>
      <c r="G45" s="6" t="s">
        <v>8</v>
      </c>
      <c r="H45" s="7">
        <v>2848081</v>
      </c>
      <c r="I45" s="7">
        <v>1343446</v>
      </c>
      <c r="J45" s="7">
        <v>4852380</v>
      </c>
      <c r="K45" s="7">
        <v>1579648</v>
      </c>
    </row>
    <row r="46" spans="1:11" ht="15.75" customHeight="1">
      <c r="A46" s="6" t="s">
        <v>11</v>
      </c>
      <c r="B46" s="7">
        <v>8720354</v>
      </c>
      <c r="C46" s="7">
        <v>4227094</v>
      </c>
      <c r="D46" s="7">
        <v>10481103</v>
      </c>
      <c r="E46" s="7">
        <v>4113089</v>
      </c>
      <c r="G46" s="6" t="s">
        <v>16</v>
      </c>
      <c r="H46" s="7">
        <v>2463975</v>
      </c>
      <c r="I46" s="7">
        <v>1170981</v>
      </c>
      <c r="J46" s="7">
        <v>6017200</v>
      </c>
      <c r="K46" s="7">
        <v>2103866</v>
      </c>
    </row>
    <row r="47" spans="1:11" ht="15.75" customHeight="1">
      <c r="A47" s="6" t="s">
        <v>24</v>
      </c>
      <c r="B47" s="7">
        <v>8607456</v>
      </c>
      <c r="C47" s="7">
        <v>4736591</v>
      </c>
      <c r="D47" s="7">
        <v>3414129</v>
      </c>
      <c r="E47" s="7">
        <v>1817325</v>
      </c>
      <c r="G47" s="6" t="s">
        <v>11</v>
      </c>
      <c r="H47" s="7">
        <v>1834841</v>
      </c>
      <c r="I47" s="7">
        <v>904183</v>
      </c>
      <c r="J47" s="7">
        <v>1995345</v>
      </c>
      <c r="K47" s="7">
        <v>740314</v>
      </c>
    </row>
    <row r="48" spans="1:11" ht="15.75" customHeight="1">
      <c r="A48" s="6" t="s">
        <v>16</v>
      </c>
      <c r="B48" s="7">
        <v>7710418</v>
      </c>
      <c r="C48" s="7">
        <v>3944860</v>
      </c>
      <c r="D48" s="7">
        <v>21398683</v>
      </c>
      <c r="E48" s="7">
        <v>8114951</v>
      </c>
      <c r="G48" s="6" t="s">
        <v>13</v>
      </c>
      <c r="H48" s="7">
        <v>865706</v>
      </c>
      <c r="I48" s="7">
        <v>519270</v>
      </c>
      <c r="J48" s="7">
        <v>987054</v>
      </c>
      <c r="K48" s="7">
        <v>390402</v>
      </c>
    </row>
    <row r="49" spans="1:16" ht="15.75" customHeight="1">
      <c r="A49" s="6" t="s">
        <v>12</v>
      </c>
      <c r="B49" s="7">
        <v>4658082</v>
      </c>
      <c r="C49" s="7">
        <v>2636158</v>
      </c>
      <c r="D49" s="7">
        <v>5740058</v>
      </c>
      <c r="E49" s="7">
        <v>2467255</v>
      </c>
      <c r="G49" s="6" t="s">
        <v>24</v>
      </c>
      <c r="H49" s="7">
        <v>738961</v>
      </c>
      <c r="I49" s="7">
        <v>434105</v>
      </c>
      <c r="J49" s="7">
        <v>335533</v>
      </c>
      <c r="K49" s="7">
        <v>155760</v>
      </c>
      <c r="M49" s="4"/>
      <c r="N49" s="4"/>
      <c r="O49" s="4"/>
      <c r="P49" s="4"/>
    </row>
    <row r="50" spans="1:16" ht="15.75" customHeight="1">
      <c r="A50" s="6" t="s">
        <v>13</v>
      </c>
      <c r="B50" s="7">
        <v>3714212</v>
      </c>
      <c r="C50" s="7">
        <v>2270157</v>
      </c>
      <c r="D50" s="7">
        <v>4606248</v>
      </c>
      <c r="E50" s="7">
        <v>2193238</v>
      </c>
      <c r="G50" s="6" t="s">
        <v>12</v>
      </c>
      <c r="H50" s="7">
        <v>445821</v>
      </c>
      <c r="I50" s="7">
        <v>267835</v>
      </c>
      <c r="J50" s="7">
        <v>678719</v>
      </c>
      <c r="K50" s="7">
        <v>245346</v>
      </c>
    </row>
    <row r="51" spans="1:16" ht="15.75" customHeight="1">
      <c r="A51" s="6" t="s">
        <v>62</v>
      </c>
      <c r="B51" s="7">
        <v>2969403</v>
      </c>
      <c r="C51" s="7">
        <v>1561699</v>
      </c>
      <c r="D51" s="7">
        <v>1486945</v>
      </c>
      <c r="E51" s="7">
        <v>568636</v>
      </c>
      <c r="G51" s="6" t="s">
        <v>96</v>
      </c>
      <c r="H51" s="7">
        <v>342696</v>
      </c>
      <c r="I51" s="7">
        <v>154555</v>
      </c>
      <c r="J51" s="7">
        <v>184051</v>
      </c>
      <c r="K51" s="7">
        <v>78900</v>
      </c>
      <c r="M51" s="4"/>
      <c r="N51" s="4"/>
      <c r="O51" s="4"/>
      <c r="P51" s="4"/>
    </row>
    <row r="52" spans="1:16" ht="15.75" customHeight="1">
      <c r="A52" s="6" t="s">
        <v>4</v>
      </c>
      <c r="B52" s="7">
        <f>B39-SUM(B40:B51)</f>
        <v>12382077</v>
      </c>
      <c r="C52" s="7">
        <f>C39-SUM(C40:C51)</f>
        <v>6518880</v>
      </c>
      <c r="D52" s="7">
        <f>D39-SUM(D40:D51)</f>
        <v>25264258</v>
      </c>
      <c r="E52" s="7">
        <f>E39-SUM(E40:E51)</f>
        <v>13808749</v>
      </c>
      <c r="G52" s="6" t="s">
        <v>4</v>
      </c>
      <c r="H52" s="7">
        <f>H39-SUM(H40:H51)</f>
        <v>1601193</v>
      </c>
      <c r="I52" s="7">
        <f>I39-SUM(I40:I51)</f>
        <v>794400</v>
      </c>
      <c r="J52" s="7">
        <f>J39-SUM(J40:J51)</f>
        <v>7972191</v>
      </c>
      <c r="K52" s="7">
        <f>K39-SUM(K40:K51)</f>
        <v>3727787</v>
      </c>
    </row>
    <row r="53" spans="1:16" ht="15.75" customHeight="1">
      <c r="A53" s="5" t="s">
        <v>3</v>
      </c>
      <c r="B53" s="5"/>
      <c r="C53" s="5"/>
      <c r="D53" s="5"/>
      <c r="E53" s="5"/>
      <c r="G53" s="5" t="s">
        <v>3</v>
      </c>
      <c r="H53" s="5"/>
      <c r="I53" s="5"/>
      <c r="J53" s="5"/>
      <c r="K53" s="5"/>
    </row>
    <row r="54" spans="1:16" ht="15.75" customHeight="1"/>
    <row r="55" spans="1:16" ht="15.75" customHeight="1">
      <c r="A55" s="8" t="s">
        <v>97</v>
      </c>
      <c r="B55" s="8"/>
      <c r="C55" s="8"/>
      <c r="D55" s="8"/>
      <c r="E55" s="8"/>
      <c r="G55" s="8" t="s">
        <v>98</v>
      </c>
      <c r="H55" s="8"/>
      <c r="I55" s="8"/>
      <c r="J55" s="8"/>
      <c r="K55" s="8"/>
    </row>
    <row r="56" spans="1:16" ht="16.5" customHeight="1">
      <c r="A56" s="10" t="s">
        <v>5</v>
      </c>
      <c r="B56" s="11">
        <v>2009</v>
      </c>
      <c r="C56" s="11"/>
      <c r="D56" s="11">
        <v>2008</v>
      </c>
      <c r="E56" s="12"/>
      <c r="G56" s="10" t="s">
        <v>5</v>
      </c>
      <c r="H56" s="11">
        <v>2009</v>
      </c>
      <c r="I56" s="11"/>
      <c r="J56" s="11">
        <v>2008</v>
      </c>
      <c r="K56" s="12"/>
    </row>
    <row r="57" spans="1:16" ht="15.75" customHeight="1">
      <c r="A57" s="13"/>
      <c r="B57" s="14" t="s">
        <v>1</v>
      </c>
      <c r="C57" s="14" t="s">
        <v>2</v>
      </c>
      <c r="D57" s="14" t="s">
        <v>1</v>
      </c>
      <c r="E57" s="15" t="s">
        <v>2</v>
      </c>
      <c r="G57" s="13"/>
      <c r="H57" s="14" t="s">
        <v>1</v>
      </c>
      <c r="I57" s="14" t="s">
        <v>2</v>
      </c>
      <c r="J57" s="14" t="s">
        <v>1</v>
      </c>
      <c r="K57" s="15" t="s">
        <v>2</v>
      </c>
    </row>
    <row r="58" spans="1:16" ht="15.75" customHeight="1">
      <c r="A58" s="2" t="s">
        <v>0</v>
      </c>
      <c r="B58" s="3">
        <v>532001957</v>
      </c>
      <c r="C58" s="3">
        <v>259377777</v>
      </c>
      <c r="D58" s="3">
        <v>663280753</v>
      </c>
      <c r="E58" s="3">
        <v>244271607</v>
      </c>
      <c r="G58" s="2" t="s">
        <v>0</v>
      </c>
      <c r="H58" s="3">
        <v>94647358</v>
      </c>
      <c r="I58" s="3">
        <v>47509218</v>
      </c>
      <c r="J58" s="3">
        <v>137907819</v>
      </c>
      <c r="K58" s="3">
        <v>46567515</v>
      </c>
    </row>
    <row r="59" spans="1:16" ht="18.75" customHeight="1">
      <c r="A59" s="6" t="s">
        <v>17</v>
      </c>
      <c r="B59" s="7">
        <v>228697756</v>
      </c>
      <c r="C59" s="7">
        <v>110525487</v>
      </c>
      <c r="D59" s="7">
        <v>334479302</v>
      </c>
      <c r="E59" s="7">
        <v>111000702</v>
      </c>
      <c r="G59" s="6" t="s">
        <v>17</v>
      </c>
      <c r="H59" s="7">
        <v>34952255</v>
      </c>
      <c r="I59" s="7">
        <v>17208330</v>
      </c>
      <c r="J59" s="7">
        <v>65106952</v>
      </c>
      <c r="K59" s="7">
        <v>19570275</v>
      </c>
    </row>
    <row r="60" spans="1:16" ht="15.75" customHeight="1">
      <c r="A60" s="6" t="s">
        <v>18</v>
      </c>
      <c r="B60" s="7">
        <v>140265587</v>
      </c>
      <c r="C60" s="7">
        <v>71231252</v>
      </c>
      <c r="D60" s="7">
        <v>191677270</v>
      </c>
      <c r="E60" s="7">
        <v>78735308</v>
      </c>
      <c r="G60" s="6" t="s">
        <v>18</v>
      </c>
      <c r="H60" s="7">
        <v>26053261</v>
      </c>
      <c r="I60" s="7">
        <v>13312165</v>
      </c>
      <c r="J60" s="7">
        <v>41534956</v>
      </c>
      <c r="K60" s="7">
        <v>15903117</v>
      </c>
    </row>
    <row r="61" spans="1:16" ht="15.75" customHeight="1">
      <c r="A61" s="6" t="s">
        <v>19</v>
      </c>
      <c r="B61" s="7">
        <v>47990953</v>
      </c>
      <c r="C61" s="7">
        <v>21924504</v>
      </c>
      <c r="D61" s="7">
        <v>41321068</v>
      </c>
      <c r="E61" s="7">
        <v>15063294</v>
      </c>
      <c r="G61" s="6" t="s">
        <v>20</v>
      </c>
      <c r="H61" s="7">
        <v>10188725</v>
      </c>
      <c r="I61" s="7">
        <v>5624161</v>
      </c>
      <c r="J61" s="7">
        <v>7391810</v>
      </c>
      <c r="K61" s="7">
        <v>2737516</v>
      </c>
    </row>
    <row r="62" spans="1:16" ht="15.75" customHeight="1">
      <c r="A62" s="6" t="s">
        <v>21</v>
      </c>
      <c r="B62" s="7">
        <v>45567498</v>
      </c>
      <c r="C62" s="7">
        <v>19588593</v>
      </c>
      <c r="D62" s="7">
        <v>30291394</v>
      </c>
      <c r="E62" s="7">
        <v>13934157</v>
      </c>
      <c r="G62" s="6" t="s">
        <v>21</v>
      </c>
      <c r="H62" s="7">
        <v>9367322</v>
      </c>
      <c r="I62" s="7">
        <v>3707496</v>
      </c>
      <c r="J62" s="7">
        <v>7459052</v>
      </c>
      <c r="K62" s="7">
        <v>2898624</v>
      </c>
    </row>
    <row r="63" spans="1:16" ht="15.75" customHeight="1">
      <c r="A63" s="6" t="s">
        <v>20</v>
      </c>
      <c r="B63" s="7">
        <v>38118351</v>
      </c>
      <c r="C63" s="7">
        <v>20224315</v>
      </c>
      <c r="D63" s="7">
        <v>31198270</v>
      </c>
      <c r="E63" s="7">
        <v>12803782</v>
      </c>
      <c r="G63" s="6" t="s">
        <v>19</v>
      </c>
      <c r="H63" s="7">
        <v>8740703</v>
      </c>
      <c r="I63" s="7">
        <v>5101534</v>
      </c>
      <c r="J63" s="7">
        <v>9384166</v>
      </c>
      <c r="K63" s="7">
        <v>2982491</v>
      </c>
    </row>
    <row r="64" spans="1:16" ht="15.75" customHeight="1">
      <c r="A64" s="6" t="s">
        <v>22</v>
      </c>
      <c r="B64" s="7">
        <v>23653516</v>
      </c>
      <c r="C64" s="7">
        <v>11623430</v>
      </c>
      <c r="D64" s="7">
        <v>21767606</v>
      </c>
      <c r="E64" s="7">
        <v>7020234</v>
      </c>
      <c r="G64" s="6" t="s">
        <v>22</v>
      </c>
      <c r="H64" s="7">
        <v>3591809</v>
      </c>
      <c r="I64" s="7">
        <v>1567892</v>
      </c>
      <c r="J64" s="7">
        <v>3673569</v>
      </c>
      <c r="K64" s="7">
        <v>1124066</v>
      </c>
    </row>
    <row r="65" spans="1:11" ht="15.75" customHeight="1">
      <c r="A65" s="6" t="s">
        <v>23</v>
      </c>
      <c r="B65" s="7">
        <v>7266605</v>
      </c>
      <c r="C65" s="7">
        <v>4087298</v>
      </c>
      <c r="D65" s="7">
        <v>11483328</v>
      </c>
      <c r="E65" s="7">
        <v>5104860</v>
      </c>
      <c r="G65" s="6" t="s">
        <v>23</v>
      </c>
      <c r="H65" s="7">
        <v>1725300</v>
      </c>
      <c r="I65" s="7">
        <v>976646</v>
      </c>
      <c r="J65" s="7">
        <v>2900940</v>
      </c>
      <c r="K65" s="7">
        <v>1151510</v>
      </c>
    </row>
    <row r="66" spans="1:11" ht="15.75" customHeight="1">
      <c r="A66" s="6" t="s">
        <v>4</v>
      </c>
      <c r="B66" s="7">
        <f>B58-SUM(B59:B65)</f>
        <v>441691</v>
      </c>
      <c r="C66" s="7">
        <f>C58-SUM(C59:C65)</f>
        <v>172898</v>
      </c>
      <c r="D66" s="7">
        <f>D58-SUM(D59:D65)</f>
        <v>1062515</v>
      </c>
      <c r="E66" s="7">
        <f>E58-SUM(E59:E65)</f>
        <v>609270</v>
      </c>
      <c r="G66" s="6" t="s">
        <v>4</v>
      </c>
      <c r="H66" s="7">
        <f>H58-SUM(H59:H65)</f>
        <v>27983</v>
      </c>
      <c r="I66" s="7">
        <f>I58-SUM(I59:I65)</f>
        <v>10994</v>
      </c>
      <c r="J66" s="7">
        <f>J58-SUM(J59:J65)</f>
        <v>456374</v>
      </c>
      <c r="K66" s="7">
        <f>K58-SUM(K59:K65)</f>
        <v>199916</v>
      </c>
    </row>
    <row r="67" spans="1:11" ht="15.75" customHeight="1">
      <c r="A67" s="5" t="s">
        <v>3</v>
      </c>
      <c r="B67" s="5"/>
      <c r="C67" s="5"/>
      <c r="D67" s="5"/>
      <c r="E67" s="5"/>
      <c r="G67" s="5" t="s">
        <v>3</v>
      </c>
      <c r="H67" s="5"/>
      <c r="I67" s="5"/>
      <c r="J67" s="5"/>
      <c r="K67" s="5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1" customWidth="1"/>
    <col min="2" max="5" width="11.85546875" style="1" customWidth="1"/>
    <col min="6" max="6" width="4.5703125" style="1" customWidth="1"/>
    <col min="7" max="7" width="20.5703125" style="1" customWidth="1"/>
    <col min="8" max="11" width="11.85546875" style="1" customWidth="1"/>
    <col min="12" max="16384" width="9.140625" style="1"/>
  </cols>
  <sheetData>
    <row r="1" spans="1:16" ht="15.75" customHeight="1">
      <c r="A1" s="8" t="s">
        <v>99</v>
      </c>
      <c r="B1" s="8"/>
      <c r="C1" s="8"/>
      <c r="D1" s="8"/>
      <c r="E1" s="8"/>
      <c r="G1" s="8" t="s">
        <v>100</v>
      </c>
      <c r="H1" s="8"/>
      <c r="I1" s="8"/>
      <c r="J1" s="8"/>
      <c r="K1" s="8"/>
    </row>
    <row r="2" spans="1:16" ht="14.2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6" ht="14.2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6" ht="15.75" customHeight="1">
      <c r="A4" s="2" t="s">
        <v>0</v>
      </c>
      <c r="B4" s="3">
        <v>166155475</v>
      </c>
      <c r="C4" s="3">
        <v>83738538</v>
      </c>
      <c r="D4" s="3">
        <v>235901696</v>
      </c>
      <c r="E4" s="3">
        <v>94894937</v>
      </c>
      <c r="G4" s="2" t="s">
        <v>0</v>
      </c>
      <c r="H4" s="3">
        <v>25889888</v>
      </c>
      <c r="I4" s="3">
        <v>12507286</v>
      </c>
      <c r="J4" s="3">
        <v>44224426</v>
      </c>
      <c r="K4" s="3">
        <v>16159629</v>
      </c>
    </row>
    <row r="5" spans="1:16" ht="15.75" customHeight="1">
      <c r="A5" s="6" t="s">
        <v>14</v>
      </c>
      <c r="B5" s="7">
        <v>34881477</v>
      </c>
      <c r="C5" s="7">
        <v>18570952</v>
      </c>
      <c r="D5" s="7">
        <v>62344230</v>
      </c>
      <c r="E5" s="7">
        <v>25532695</v>
      </c>
      <c r="G5" s="6" t="s">
        <v>14</v>
      </c>
      <c r="H5" s="7">
        <v>12348344</v>
      </c>
      <c r="I5" s="7">
        <v>5737281</v>
      </c>
      <c r="J5" s="7">
        <v>16716345</v>
      </c>
      <c r="K5" s="7">
        <v>6329534</v>
      </c>
    </row>
    <row r="6" spans="1:16" ht="15.75" customHeight="1">
      <c r="A6" s="6" t="s">
        <v>6</v>
      </c>
      <c r="B6" s="7">
        <v>31567396</v>
      </c>
      <c r="C6" s="7">
        <v>16460089</v>
      </c>
      <c r="D6" s="7">
        <v>38647403</v>
      </c>
      <c r="E6" s="7">
        <v>17196701</v>
      </c>
      <c r="G6" s="6" t="s">
        <v>7</v>
      </c>
      <c r="H6" s="7">
        <v>4331529</v>
      </c>
      <c r="I6" s="7">
        <v>1831129</v>
      </c>
      <c r="J6" s="7">
        <v>3875502</v>
      </c>
      <c r="K6" s="7">
        <v>1306658</v>
      </c>
    </row>
    <row r="7" spans="1:16" ht="15.75" customHeight="1">
      <c r="A7" s="6" t="s">
        <v>7</v>
      </c>
      <c r="B7" s="7">
        <v>24673596</v>
      </c>
      <c r="C7" s="7">
        <v>10357792</v>
      </c>
      <c r="D7" s="7">
        <v>20866654</v>
      </c>
      <c r="E7" s="7">
        <v>7674391</v>
      </c>
      <c r="G7" s="6" t="s">
        <v>6</v>
      </c>
      <c r="H7" s="7">
        <v>2314465</v>
      </c>
      <c r="I7" s="7">
        <v>1358772</v>
      </c>
      <c r="J7" s="7">
        <v>4895569</v>
      </c>
      <c r="K7" s="7">
        <v>1979009</v>
      </c>
    </row>
    <row r="8" spans="1:16" ht="15.75" customHeight="1">
      <c r="A8" s="6" t="s">
        <v>8</v>
      </c>
      <c r="B8" s="7">
        <v>16329974</v>
      </c>
      <c r="C8" s="7">
        <v>7735655</v>
      </c>
      <c r="D8" s="7">
        <v>24771828</v>
      </c>
      <c r="E8" s="7">
        <v>8441000</v>
      </c>
      <c r="G8" s="6" t="s">
        <v>8</v>
      </c>
      <c r="H8" s="7">
        <v>1548859</v>
      </c>
      <c r="I8" s="7">
        <v>681400</v>
      </c>
      <c r="J8" s="7">
        <v>2773423</v>
      </c>
      <c r="K8" s="7">
        <v>927911</v>
      </c>
    </row>
    <row r="9" spans="1:16" ht="15.75" customHeight="1">
      <c r="A9" s="6" t="s">
        <v>9</v>
      </c>
      <c r="B9" s="7">
        <v>15300623</v>
      </c>
      <c r="C9" s="7">
        <v>7595866</v>
      </c>
      <c r="D9" s="7">
        <v>23694389</v>
      </c>
      <c r="E9" s="7">
        <v>7696789</v>
      </c>
      <c r="G9" s="6" t="s">
        <v>10</v>
      </c>
      <c r="H9" s="7">
        <v>1521646</v>
      </c>
      <c r="I9" s="7">
        <v>837488</v>
      </c>
      <c r="J9" s="7">
        <v>1329650</v>
      </c>
      <c r="K9" s="7">
        <v>571314</v>
      </c>
    </row>
    <row r="10" spans="1:16" ht="15.75" customHeight="1">
      <c r="A10" s="6" t="s">
        <v>10</v>
      </c>
      <c r="B10" s="7">
        <v>13566918</v>
      </c>
      <c r="C10" s="7">
        <v>6624626</v>
      </c>
      <c r="D10" s="7">
        <v>7442697</v>
      </c>
      <c r="E10" s="7">
        <v>4188603</v>
      </c>
      <c r="G10" s="6" t="s">
        <v>9</v>
      </c>
      <c r="H10" s="7">
        <v>955235</v>
      </c>
      <c r="I10" s="7">
        <v>493518</v>
      </c>
      <c r="J10" s="7">
        <v>3565781</v>
      </c>
      <c r="K10" s="7">
        <v>1035024</v>
      </c>
    </row>
    <row r="11" spans="1:16" ht="15.75" customHeight="1">
      <c r="A11" s="6" t="s">
        <v>11</v>
      </c>
      <c r="B11" s="7">
        <v>6023230</v>
      </c>
      <c r="C11" s="7">
        <v>3187363</v>
      </c>
      <c r="D11" s="7">
        <v>9326217</v>
      </c>
      <c r="E11" s="7">
        <v>3611054</v>
      </c>
      <c r="G11" s="6" t="s">
        <v>15</v>
      </c>
      <c r="H11" s="7">
        <v>883599</v>
      </c>
      <c r="I11" s="7">
        <v>433915</v>
      </c>
      <c r="J11" s="7">
        <v>1205121</v>
      </c>
      <c r="K11" s="7">
        <v>460349</v>
      </c>
    </row>
    <row r="12" spans="1:16" ht="15.75" customHeight="1">
      <c r="A12" s="6" t="s">
        <v>16</v>
      </c>
      <c r="B12" s="7">
        <v>4284276</v>
      </c>
      <c r="C12" s="7">
        <v>2238263</v>
      </c>
      <c r="D12" s="7">
        <v>21895273</v>
      </c>
      <c r="E12" s="7">
        <v>8017763</v>
      </c>
      <c r="G12" s="6" t="s">
        <v>11</v>
      </c>
      <c r="H12" s="7">
        <v>770106</v>
      </c>
      <c r="I12" s="7">
        <v>460575</v>
      </c>
      <c r="J12" s="7">
        <v>1533016</v>
      </c>
      <c r="K12" s="7">
        <v>532779</v>
      </c>
    </row>
    <row r="13" spans="1:16" ht="15.75" customHeight="1">
      <c r="A13" s="6" t="s">
        <v>15</v>
      </c>
      <c r="B13" s="7">
        <v>3759186</v>
      </c>
      <c r="C13" s="7">
        <v>1903252</v>
      </c>
      <c r="D13" s="7">
        <v>5551525</v>
      </c>
      <c r="E13" s="7">
        <v>2342785</v>
      </c>
      <c r="G13" s="6" t="s">
        <v>16</v>
      </c>
      <c r="H13" s="7">
        <v>391892</v>
      </c>
      <c r="I13" s="7">
        <v>224652</v>
      </c>
      <c r="J13" s="7">
        <v>3996172</v>
      </c>
      <c r="K13" s="7">
        <v>1236479</v>
      </c>
    </row>
    <row r="14" spans="1:16" ht="15.75" customHeight="1">
      <c r="A14" s="6" t="s">
        <v>12</v>
      </c>
      <c r="B14" s="7">
        <v>3348316</v>
      </c>
      <c r="C14" s="7">
        <v>1794941</v>
      </c>
      <c r="D14" s="7">
        <v>5356079</v>
      </c>
      <c r="E14" s="7">
        <v>2083057</v>
      </c>
      <c r="G14" s="6" t="s">
        <v>24</v>
      </c>
      <c r="H14" s="7">
        <v>226899</v>
      </c>
      <c r="I14" s="7">
        <v>133541</v>
      </c>
      <c r="J14" s="7">
        <v>375578</v>
      </c>
      <c r="K14" s="7">
        <v>130000</v>
      </c>
      <c r="M14" s="4"/>
      <c r="N14" s="4"/>
      <c r="O14" s="4"/>
      <c r="P14" s="4"/>
    </row>
    <row r="15" spans="1:16" ht="15.75" customHeight="1">
      <c r="A15" s="6" t="s">
        <v>24</v>
      </c>
      <c r="B15" s="7">
        <v>2933367</v>
      </c>
      <c r="C15" s="7">
        <v>1741165</v>
      </c>
      <c r="D15" s="7">
        <v>682449</v>
      </c>
      <c r="E15" s="7">
        <v>286020</v>
      </c>
      <c r="G15" s="6" t="s">
        <v>12</v>
      </c>
      <c r="H15" s="7">
        <v>175726</v>
      </c>
      <c r="I15" s="7">
        <v>76977</v>
      </c>
      <c r="J15" s="7">
        <v>1143708</v>
      </c>
      <c r="K15" s="7">
        <v>360435</v>
      </c>
      <c r="M15" s="4"/>
      <c r="N15" s="4"/>
      <c r="O15" s="4"/>
      <c r="P15" s="4"/>
    </row>
    <row r="16" spans="1:16" ht="15.75" customHeight="1">
      <c r="A16" s="6" t="s">
        <v>4</v>
      </c>
      <c r="B16" s="7">
        <f>B4-SUM(B5:B15)</f>
        <v>9487116</v>
      </c>
      <c r="C16" s="7">
        <f>C4-SUM(C5:C15)</f>
        <v>5528574</v>
      </c>
      <c r="D16" s="7">
        <f>D4-SUM(D5:D15)</f>
        <v>15322952</v>
      </c>
      <c r="E16" s="7">
        <f>E4-SUM(E5:E15)</f>
        <v>7824079</v>
      </c>
      <c r="G16" s="6" t="s">
        <v>4</v>
      </c>
      <c r="H16" s="7">
        <f>H4-SUM(H5:H15)</f>
        <v>421588</v>
      </c>
      <c r="I16" s="7">
        <f>I4-SUM(I5:I15)</f>
        <v>238038</v>
      </c>
      <c r="J16" s="7">
        <f>J4-SUM(J5:J15)</f>
        <v>2814561</v>
      </c>
      <c r="K16" s="7">
        <f>K4-SUM(K5:K15)</f>
        <v>1290137</v>
      </c>
      <c r="L16" s="4"/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5.75" customHeight="1"/>
    <row r="19" spans="1:11" ht="15.75" customHeight="1">
      <c r="A19" s="8" t="s">
        <v>101</v>
      </c>
      <c r="B19" s="8"/>
      <c r="C19" s="8"/>
      <c r="D19" s="8"/>
      <c r="E19" s="8"/>
      <c r="G19" s="8" t="s">
        <v>102</v>
      </c>
      <c r="H19" s="8"/>
      <c r="I19" s="8"/>
      <c r="J19" s="8"/>
      <c r="K19" s="8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263158686</v>
      </c>
      <c r="C22" s="3">
        <v>126400531</v>
      </c>
      <c r="D22" s="3">
        <v>418472785</v>
      </c>
      <c r="E22" s="3">
        <v>134857366</v>
      </c>
      <c r="G22" s="2" t="s">
        <v>0</v>
      </c>
      <c r="H22" s="3">
        <v>34460930</v>
      </c>
      <c r="I22" s="3">
        <v>15875044</v>
      </c>
      <c r="J22" s="3">
        <v>83993483</v>
      </c>
      <c r="K22" s="3">
        <v>23856664</v>
      </c>
    </row>
    <row r="23" spans="1:11" ht="15.75" customHeight="1">
      <c r="A23" s="6" t="s">
        <v>9</v>
      </c>
      <c r="B23" s="7">
        <v>199922729</v>
      </c>
      <c r="C23" s="7">
        <v>95523204</v>
      </c>
      <c r="D23" s="7">
        <v>372208456</v>
      </c>
      <c r="E23" s="7">
        <v>113871183</v>
      </c>
      <c r="G23" s="6" t="s">
        <v>9</v>
      </c>
      <c r="H23" s="7">
        <v>22236205</v>
      </c>
      <c r="I23" s="7">
        <v>10316601</v>
      </c>
      <c r="J23" s="7">
        <v>77583307</v>
      </c>
      <c r="K23" s="7">
        <v>21174542</v>
      </c>
    </row>
    <row r="24" spans="1:11" ht="15.75" customHeight="1">
      <c r="A24" s="6" t="s">
        <v>6</v>
      </c>
      <c r="B24" s="7">
        <v>21302347</v>
      </c>
      <c r="C24" s="7">
        <v>11119538</v>
      </c>
      <c r="D24" s="7">
        <v>17874367</v>
      </c>
      <c r="E24" s="7">
        <v>9074651</v>
      </c>
      <c r="G24" s="6" t="s">
        <v>14</v>
      </c>
      <c r="H24" s="7">
        <v>2504018</v>
      </c>
      <c r="I24" s="7">
        <v>1062145</v>
      </c>
      <c r="J24" s="7">
        <v>403496</v>
      </c>
      <c r="K24" s="7">
        <v>155909</v>
      </c>
    </row>
    <row r="25" spans="1:11" ht="15.75" customHeight="1">
      <c r="A25" s="6" t="s">
        <v>8</v>
      </c>
      <c r="B25" s="7">
        <v>9996931</v>
      </c>
      <c r="C25" s="7">
        <v>4559095</v>
      </c>
      <c r="D25" s="7">
        <v>13307651</v>
      </c>
      <c r="E25" s="7">
        <v>4496103</v>
      </c>
      <c r="G25" s="6" t="s">
        <v>6</v>
      </c>
      <c r="H25" s="7">
        <v>2410914</v>
      </c>
      <c r="I25" s="7">
        <v>1210214</v>
      </c>
      <c r="J25" s="7">
        <v>1638021</v>
      </c>
      <c r="K25" s="7">
        <v>789238</v>
      </c>
    </row>
    <row r="26" spans="1:11" ht="15.75" customHeight="1">
      <c r="A26" s="6" t="s">
        <v>7</v>
      </c>
      <c r="B26" s="7">
        <v>9149908</v>
      </c>
      <c r="C26" s="7">
        <v>3517646</v>
      </c>
      <c r="D26" s="7">
        <v>4684544</v>
      </c>
      <c r="E26" s="7">
        <v>1700931</v>
      </c>
      <c r="G26" s="6" t="s">
        <v>7</v>
      </c>
      <c r="H26" s="7">
        <v>2072662</v>
      </c>
      <c r="I26" s="7">
        <v>822164</v>
      </c>
      <c r="J26" s="7">
        <v>929387</v>
      </c>
      <c r="K26" s="7">
        <v>301133</v>
      </c>
    </row>
    <row r="27" spans="1:11" ht="15.75" customHeight="1">
      <c r="A27" s="6" t="s">
        <v>14</v>
      </c>
      <c r="B27" s="7">
        <v>5816389</v>
      </c>
      <c r="C27" s="7">
        <v>2886784</v>
      </c>
      <c r="D27" s="7">
        <v>2737092</v>
      </c>
      <c r="E27" s="7">
        <v>1247469</v>
      </c>
      <c r="G27" s="6" t="s">
        <v>8</v>
      </c>
      <c r="H27" s="7">
        <v>1409682</v>
      </c>
      <c r="I27" s="7">
        <v>621526</v>
      </c>
      <c r="J27" s="7">
        <v>2174252</v>
      </c>
      <c r="K27" s="7">
        <v>711032</v>
      </c>
    </row>
    <row r="28" spans="1:11" ht="15.75" customHeight="1">
      <c r="A28" s="6" t="s">
        <v>10</v>
      </c>
      <c r="B28" s="7">
        <v>4283990</v>
      </c>
      <c r="C28" s="7">
        <v>1948165</v>
      </c>
      <c r="D28" s="7">
        <v>2486418</v>
      </c>
      <c r="E28" s="7">
        <v>1565608</v>
      </c>
      <c r="G28" s="6" t="s">
        <v>103</v>
      </c>
      <c r="H28" s="7">
        <v>1338339</v>
      </c>
      <c r="I28" s="7">
        <v>586071</v>
      </c>
      <c r="J28" s="7">
        <v>0</v>
      </c>
      <c r="K28" s="7">
        <v>0</v>
      </c>
    </row>
    <row r="29" spans="1:11" ht="15.75" customHeight="1">
      <c r="A29" s="6" t="s">
        <v>24</v>
      </c>
      <c r="B29" s="7">
        <v>3131035</v>
      </c>
      <c r="C29" s="7">
        <v>1849231</v>
      </c>
      <c r="D29" s="7">
        <v>444315</v>
      </c>
      <c r="E29" s="7">
        <v>338071</v>
      </c>
      <c r="G29" s="6" t="s">
        <v>24</v>
      </c>
      <c r="H29" s="7">
        <v>1112836</v>
      </c>
      <c r="I29" s="7">
        <v>532690</v>
      </c>
      <c r="J29" s="7">
        <v>32532</v>
      </c>
      <c r="K29" s="7">
        <v>26000</v>
      </c>
    </row>
    <row r="30" spans="1:11" ht="15.75" customHeight="1">
      <c r="A30" s="6" t="s">
        <v>16</v>
      </c>
      <c r="B30" s="7">
        <v>2411599</v>
      </c>
      <c r="C30" s="7">
        <v>1342977</v>
      </c>
      <c r="D30" s="7">
        <v>156965</v>
      </c>
      <c r="E30" s="7">
        <v>53940</v>
      </c>
      <c r="G30" s="6" t="s">
        <v>11</v>
      </c>
      <c r="H30" s="7">
        <v>390139</v>
      </c>
      <c r="I30" s="7">
        <v>172026</v>
      </c>
      <c r="J30" s="7">
        <v>309449</v>
      </c>
      <c r="K30" s="7">
        <v>129898</v>
      </c>
    </row>
    <row r="31" spans="1:11" ht="15.75" customHeight="1">
      <c r="A31" s="6" t="s">
        <v>11</v>
      </c>
      <c r="B31" s="7">
        <v>2088144</v>
      </c>
      <c r="C31" s="7">
        <v>940307</v>
      </c>
      <c r="D31" s="7">
        <v>1776616</v>
      </c>
      <c r="E31" s="7">
        <v>774212</v>
      </c>
      <c r="G31" s="6" t="s">
        <v>16</v>
      </c>
      <c r="H31" s="7">
        <v>274750</v>
      </c>
      <c r="I31" s="7">
        <v>167982</v>
      </c>
      <c r="J31" s="7">
        <v>0</v>
      </c>
      <c r="K31" s="7">
        <v>0</v>
      </c>
    </row>
    <row r="32" spans="1:11" ht="15.75" customHeight="1">
      <c r="A32" s="6" t="s">
        <v>103</v>
      </c>
      <c r="B32" s="7">
        <v>1338339</v>
      </c>
      <c r="C32" s="7">
        <v>586071</v>
      </c>
      <c r="D32" s="7">
        <v>0</v>
      </c>
      <c r="E32" s="7">
        <v>0</v>
      </c>
      <c r="G32" s="6" t="s">
        <v>65</v>
      </c>
      <c r="H32" s="7">
        <v>180072</v>
      </c>
      <c r="I32" s="7">
        <v>108982</v>
      </c>
      <c r="J32" s="7">
        <v>120798</v>
      </c>
      <c r="K32" s="7">
        <v>65532</v>
      </c>
    </row>
    <row r="33" spans="1:11" ht="15.75" customHeight="1">
      <c r="A33" s="6" t="s">
        <v>4</v>
      </c>
      <c r="B33" s="7">
        <f>B22-SUM(B23:B32)</f>
        <v>3717275</v>
      </c>
      <c r="C33" s="7">
        <f>C22-SUM(C23:C32)</f>
        <v>2127513</v>
      </c>
      <c r="D33" s="7">
        <f>D22-SUM(D23:D32)</f>
        <v>2796361</v>
      </c>
      <c r="E33" s="7">
        <f>E22-SUM(E23:E32)</f>
        <v>1735198</v>
      </c>
      <c r="G33" s="6" t="s">
        <v>4</v>
      </c>
      <c r="H33" s="7">
        <f>H22-SUM(H23:H32)</f>
        <v>531313</v>
      </c>
      <c r="I33" s="7">
        <f>I22-SUM(I23:I32)</f>
        <v>274643</v>
      </c>
      <c r="J33" s="7">
        <f>J22-SUM(J23:J32)</f>
        <v>802241</v>
      </c>
      <c r="K33" s="7">
        <f>K22-SUM(K23:K32)</f>
        <v>503380</v>
      </c>
    </row>
    <row r="34" spans="1:11" ht="15.75" customHeight="1">
      <c r="A34" s="5" t="s">
        <v>3</v>
      </c>
      <c r="B34" s="5"/>
      <c r="C34" s="5"/>
      <c r="D34" s="5"/>
      <c r="E34" s="5"/>
      <c r="G34" s="5" t="s">
        <v>3</v>
      </c>
      <c r="H34" s="5"/>
      <c r="I34" s="5"/>
      <c r="J34" s="5"/>
      <c r="K34" s="5"/>
    </row>
    <row r="35" spans="1:11" ht="15.75" customHeight="1"/>
    <row r="36" spans="1:11" ht="22.5" customHeight="1">
      <c r="A36" s="9" t="s">
        <v>104</v>
      </c>
      <c r="B36" s="9"/>
      <c r="C36" s="9"/>
      <c r="D36" s="9"/>
      <c r="E36" s="9"/>
      <c r="G36" s="9" t="s">
        <v>105</v>
      </c>
      <c r="H36" s="9"/>
      <c r="I36" s="9"/>
      <c r="J36" s="9"/>
      <c r="K36" s="9"/>
    </row>
    <row r="37" spans="1:11" ht="18" customHeight="1">
      <c r="A37" s="10" t="s">
        <v>5</v>
      </c>
      <c r="B37" s="11">
        <v>2009</v>
      </c>
      <c r="C37" s="11"/>
      <c r="D37" s="11">
        <v>2008</v>
      </c>
      <c r="E37" s="12"/>
      <c r="G37" s="10" t="s">
        <v>5</v>
      </c>
      <c r="H37" s="11">
        <v>2009</v>
      </c>
      <c r="I37" s="11"/>
      <c r="J37" s="11">
        <v>2008</v>
      </c>
      <c r="K37" s="12"/>
    </row>
    <row r="38" spans="1:11" ht="18" customHeight="1">
      <c r="A38" s="13"/>
      <c r="B38" s="14" t="s">
        <v>1</v>
      </c>
      <c r="C38" s="14" t="s">
        <v>2</v>
      </c>
      <c r="D38" s="14" t="s">
        <v>1</v>
      </c>
      <c r="E38" s="15" t="s">
        <v>2</v>
      </c>
      <c r="G38" s="13"/>
      <c r="H38" s="14" t="s">
        <v>1</v>
      </c>
      <c r="I38" s="14" t="s">
        <v>2</v>
      </c>
      <c r="J38" s="14" t="s">
        <v>1</v>
      </c>
      <c r="K38" s="15" t="s">
        <v>2</v>
      </c>
    </row>
    <row r="39" spans="1:11" ht="14.25" customHeight="1">
      <c r="A39" s="2" t="s">
        <v>0</v>
      </c>
      <c r="B39" s="3">
        <v>623248214</v>
      </c>
      <c r="C39" s="3">
        <v>301534452</v>
      </c>
      <c r="D39" s="3">
        <v>821004406</v>
      </c>
      <c r="E39" s="3">
        <v>294678771</v>
      </c>
      <c r="G39" s="2" t="s">
        <v>0</v>
      </c>
      <c r="H39" s="3">
        <v>91246257</v>
      </c>
      <c r="I39" s="3">
        <v>42156675</v>
      </c>
      <c r="J39" s="3">
        <v>157723653</v>
      </c>
      <c r="K39" s="3">
        <v>50407164</v>
      </c>
    </row>
    <row r="40" spans="1:11" ht="15.75" customHeight="1">
      <c r="A40" s="6" t="s">
        <v>9</v>
      </c>
      <c r="B40" s="7">
        <v>326426570</v>
      </c>
      <c r="C40" s="7">
        <v>154732958</v>
      </c>
      <c r="D40" s="7">
        <v>456350105</v>
      </c>
      <c r="E40" s="7">
        <v>139177194</v>
      </c>
      <c r="G40" s="6" t="s">
        <v>9</v>
      </c>
      <c r="H40" s="7">
        <v>44452206</v>
      </c>
      <c r="I40" s="7">
        <v>19512646</v>
      </c>
      <c r="J40" s="7">
        <v>93292373</v>
      </c>
      <c r="K40" s="7">
        <v>25342789</v>
      </c>
    </row>
    <row r="41" spans="1:11" ht="15.75" customHeight="1">
      <c r="A41" s="6" t="s">
        <v>6</v>
      </c>
      <c r="B41" s="7">
        <v>97207957</v>
      </c>
      <c r="C41" s="7">
        <v>48761119</v>
      </c>
      <c r="D41" s="7">
        <v>116248931</v>
      </c>
      <c r="E41" s="7">
        <v>51127534</v>
      </c>
      <c r="G41" s="6" t="s">
        <v>14</v>
      </c>
      <c r="H41" s="7">
        <v>16334341</v>
      </c>
      <c r="I41" s="7">
        <v>7633696</v>
      </c>
      <c r="J41" s="7">
        <v>18168202</v>
      </c>
      <c r="K41" s="7">
        <v>6814242</v>
      </c>
    </row>
    <row r="42" spans="1:11" ht="15.75" customHeight="1">
      <c r="A42" s="6" t="s">
        <v>14</v>
      </c>
      <c r="B42" s="7">
        <v>46027826</v>
      </c>
      <c r="C42" s="7">
        <v>24951634</v>
      </c>
      <c r="D42" s="7">
        <v>71272462</v>
      </c>
      <c r="E42" s="7">
        <v>29237032</v>
      </c>
      <c r="G42" s="6" t="s">
        <v>6</v>
      </c>
      <c r="H42" s="7">
        <v>8957928</v>
      </c>
      <c r="I42" s="7">
        <v>4794667</v>
      </c>
      <c r="J42" s="7">
        <v>15224649</v>
      </c>
      <c r="K42" s="7">
        <v>6016436</v>
      </c>
    </row>
    <row r="43" spans="1:11" ht="15.75" customHeight="1">
      <c r="A43" s="6" t="s">
        <v>7</v>
      </c>
      <c r="B43" s="7">
        <v>41662331</v>
      </c>
      <c r="C43" s="7">
        <v>16465919</v>
      </c>
      <c r="D43" s="7">
        <v>35772230</v>
      </c>
      <c r="E43" s="7">
        <v>13171021</v>
      </c>
      <c r="G43" s="6" t="s">
        <v>7</v>
      </c>
      <c r="H43" s="7">
        <v>7294492</v>
      </c>
      <c r="I43" s="7">
        <v>3019005</v>
      </c>
      <c r="J43" s="7">
        <v>6265006</v>
      </c>
      <c r="K43" s="7">
        <v>2107063</v>
      </c>
    </row>
    <row r="44" spans="1:11" ht="15.75" customHeight="1">
      <c r="A44" s="6" t="s">
        <v>10</v>
      </c>
      <c r="B44" s="7">
        <v>27813571</v>
      </c>
      <c r="C44" s="7">
        <v>13784667</v>
      </c>
      <c r="D44" s="7">
        <v>13835172</v>
      </c>
      <c r="E44" s="7">
        <v>8907990</v>
      </c>
      <c r="G44" s="6" t="s">
        <v>8</v>
      </c>
      <c r="H44" s="7">
        <v>2958541</v>
      </c>
      <c r="I44" s="7">
        <v>1302926</v>
      </c>
      <c r="J44" s="7">
        <v>4947675</v>
      </c>
      <c r="K44" s="7">
        <v>1638943</v>
      </c>
    </row>
    <row r="45" spans="1:11" ht="15.75" customHeight="1">
      <c r="A45" s="6" t="s">
        <v>8</v>
      </c>
      <c r="B45" s="7">
        <v>26326905</v>
      </c>
      <c r="C45" s="7">
        <v>12294750</v>
      </c>
      <c r="D45" s="7">
        <v>38079479</v>
      </c>
      <c r="E45" s="7">
        <v>12937103</v>
      </c>
      <c r="G45" s="6" t="s">
        <v>10</v>
      </c>
      <c r="H45" s="7">
        <v>2227697</v>
      </c>
      <c r="I45" s="7">
        <v>1245769</v>
      </c>
      <c r="J45" s="7">
        <v>2771145</v>
      </c>
      <c r="K45" s="7">
        <v>1450037</v>
      </c>
    </row>
    <row r="46" spans="1:11" ht="15.75" customHeight="1">
      <c r="A46" s="6" t="s">
        <v>11</v>
      </c>
      <c r="B46" s="7">
        <v>10295384</v>
      </c>
      <c r="C46" s="7">
        <v>5028495</v>
      </c>
      <c r="D46" s="7">
        <v>12857268</v>
      </c>
      <c r="E46" s="7">
        <v>4948766</v>
      </c>
      <c r="G46" s="6" t="s">
        <v>103</v>
      </c>
      <c r="H46" s="7">
        <v>1763943</v>
      </c>
      <c r="I46" s="7">
        <v>744099</v>
      </c>
      <c r="J46" s="7">
        <v>2265678</v>
      </c>
      <c r="K46" s="7">
        <v>737610</v>
      </c>
    </row>
    <row r="47" spans="1:11" ht="15.75" customHeight="1">
      <c r="A47" s="6" t="s">
        <v>24</v>
      </c>
      <c r="B47" s="7">
        <v>10165113</v>
      </c>
      <c r="C47" s="7">
        <v>5511716</v>
      </c>
      <c r="D47" s="7">
        <v>4069304</v>
      </c>
      <c r="E47" s="7">
        <v>2081222</v>
      </c>
      <c r="G47" s="6" t="s">
        <v>11</v>
      </c>
      <c r="H47" s="7">
        <v>1575030</v>
      </c>
      <c r="I47" s="7">
        <v>801401</v>
      </c>
      <c r="J47" s="7">
        <v>2376165</v>
      </c>
      <c r="K47" s="7">
        <v>835677</v>
      </c>
    </row>
    <row r="48" spans="1:11" ht="15.75" customHeight="1">
      <c r="A48" s="6" t="s">
        <v>16</v>
      </c>
      <c r="B48" s="7">
        <v>9124890</v>
      </c>
      <c r="C48" s="7">
        <v>4730112</v>
      </c>
      <c r="D48" s="7">
        <v>26369985</v>
      </c>
      <c r="E48" s="7">
        <v>9668093</v>
      </c>
      <c r="G48" s="6" t="s">
        <v>24</v>
      </c>
      <c r="H48" s="7">
        <v>1557657</v>
      </c>
      <c r="I48" s="7">
        <v>775125</v>
      </c>
      <c r="J48" s="7">
        <v>655175</v>
      </c>
      <c r="K48" s="7">
        <v>263897</v>
      </c>
    </row>
    <row r="49" spans="1:16" ht="15.75" customHeight="1">
      <c r="A49" s="6" t="s">
        <v>12</v>
      </c>
      <c r="B49" s="7">
        <v>4872977</v>
      </c>
      <c r="C49" s="7">
        <v>2737226</v>
      </c>
      <c r="D49" s="7">
        <v>6983305</v>
      </c>
      <c r="E49" s="7">
        <v>2878168</v>
      </c>
      <c r="G49" s="6" t="s">
        <v>16</v>
      </c>
      <c r="H49" s="7">
        <v>1414472</v>
      </c>
      <c r="I49" s="7">
        <v>785252</v>
      </c>
      <c r="J49" s="7">
        <v>4971302</v>
      </c>
      <c r="K49" s="7">
        <v>1553142</v>
      </c>
      <c r="M49" s="4"/>
      <c r="N49" s="4"/>
      <c r="O49" s="4"/>
      <c r="P49" s="4"/>
    </row>
    <row r="50" spans="1:16" ht="15.75" customHeight="1">
      <c r="A50" s="6" t="s">
        <v>15</v>
      </c>
      <c r="B50" s="7">
        <v>3829348</v>
      </c>
      <c r="C50" s="7">
        <v>1946193</v>
      </c>
      <c r="D50" s="7">
        <v>7919699</v>
      </c>
      <c r="E50" s="7">
        <v>3353894</v>
      </c>
      <c r="G50" s="6" t="s">
        <v>15</v>
      </c>
      <c r="H50" s="7">
        <v>883599</v>
      </c>
      <c r="I50" s="7">
        <v>433915</v>
      </c>
      <c r="J50" s="7">
        <v>1481388</v>
      </c>
      <c r="K50" s="7">
        <v>562412</v>
      </c>
    </row>
    <row r="51" spans="1:16" ht="15.75" customHeight="1">
      <c r="A51" s="6" t="s">
        <v>13</v>
      </c>
      <c r="B51" s="7">
        <v>3763527</v>
      </c>
      <c r="C51" s="7">
        <v>2296167</v>
      </c>
      <c r="D51" s="7">
        <v>5528161</v>
      </c>
      <c r="E51" s="7">
        <v>2619019</v>
      </c>
      <c r="G51" s="6" t="s">
        <v>65</v>
      </c>
      <c r="H51" s="7">
        <v>262756</v>
      </c>
      <c r="I51" s="7">
        <v>166750</v>
      </c>
      <c r="J51" s="7">
        <v>371938</v>
      </c>
      <c r="K51" s="7">
        <v>218328</v>
      </c>
      <c r="M51" s="4"/>
      <c r="N51" s="4"/>
      <c r="O51" s="4"/>
      <c r="P51" s="4"/>
    </row>
    <row r="52" spans="1:16" ht="15.75" customHeight="1">
      <c r="A52" s="6" t="s">
        <v>4</v>
      </c>
      <c r="B52" s="7">
        <f>B39-SUM(B40:B51)</f>
        <v>15731815</v>
      </c>
      <c r="C52" s="7">
        <f>C39-SUM(C40:C51)</f>
        <v>8293496</v>
      </c>
      <c r="D52" s="7">
        <f>D39-SUM(D40:D51)</f>
        <v>25718305</v>
      </c>
      <c r="E52" s="7">
        <f>E39-SUM(E40:E51)</f>
        <v>14571735</v>
      </c>
      <c r="G52" s="6" t="s">
        <v>4</v>
      </c>
      <c r="H52" s="7">
        <f>H39-SUM(H40:H51)</f>
        <v>1563595</v>
      </c>
      <c r="I52" s="7">
        <f>I39-SUM(I40:I51)</f>
        <v>941424</v>
      </c>
      <c r="J52" s="7">
        <f>J39-SUM(J40:J51)</f>
        <v>4932957</v>
      </c>
      <c r="K52" s="7">
        <f>K39-SUM(K40:K51)</f>
        <v>2866588</v>
      </c>
    </row>
    <row r="53" spans="1:16" ht="15.75" customHeight="1">
      <c r="A53" s="5" t="s">
        <v>3</v>
      </c>
      <c r="B53" s="5"/>
      <c r="C53" s="5"/>
      <c r="D53" s="5"/>
      <c r="E53" s="5"/>
      <c r="G53" s="5" t="s">
        <v>3</v>
      </c>
      <c r="H53" s="5"/>
      <c r="I53" s="5"/>
      <c r="J53" s="5"/>
      <c r="K53" s="5"/>
    </row>
    <row r="54" spans="1:16" ht="15.75" customHeight="1"/>
    <row r="55" spans="1:16" ht="15.75" customHeight="1">
      <c r="A55" s="8" t="s">
        <v>106</v>
      </c>
      <c r="B55" s="8"/>
      <c r="C55" s="8"/>
      <c r="D55" s="8"/>
      <c r="E55" s="8"/>
      <c r="G55" s="8" t="s">
        <v>107</v>
      </c>
      <c r="H55" s="8"/>
      <c r="I55" s="8"/>
      <c r="J55" s="8"/>
      <c r="K55" s="8"/>
    </row>
    <row r="56" spans="1:16" ht="16.5" customHeight="1">
      <c r="A56" s="10" t="s">
        <v>5</v>
      </c>
      <c r="B56" s="11">
        <v>2009</v>
      </c>
      <c r="C56" s="11"/>
      <c r="D56" s="11">
        <v>2008</v>
      </c>
      <c r="E56" s="12"/>
      <c r="G56" s="10" t="s">
        <v>5</v>
      </c>
      <c r="H56" s="11">
        <v>2009</v>
      </c>
      <c r="I56" s="11"/>
      <c r="J56" s="11">
        <v>2008</v>
      </c>
      <c r="K56" s="12"/>
    </row>
    <row r="57" spans="1:16" ht="15.75" customHeight="1">
      <c r="A57" s="13"/>
      <c r="B57" s="14" t="s">
        <v>1</v>
      </c>
      <c r="C57" s="14" t="s">
        <v>2</v>
      </c>
      <c r="D57" s="14" t="s">
        <v>1</v>
      </c>
      <c r="E57" s="15" t="s">
        <v>2</v>
      </c>
      <c r="G57" s="13"/>
      <c r="H57" s="14" t="s">
        <v>1</v>
      </c>
      <c r="I57" s="14" t="s">
        <v>2</v>
      </c>
      <c r="J57" s="14" t="s">
        <v>1</v>
      </c>
      <c r="K57" s="15" t="s">
        <v>2</v>
      </c>
    </row>
    <row r="58" spans="1:16" ht="15.75" customHeight="1">
      <c r="A58" s="2" t="s">
        <v>0</v>
      </c>
      <c r="B58" s="3">
        <v>623248214</v>
      </c>
      <c r="C58" s="3">
        <v>301534452</v>
      </c>
      <c r="D58" s="3">
        <v>821004406</v>
      </c>
      <c r="E58" s="3">
        <v>294678771</v>
      </c>
      <c r="G58" s="2" t="s">
        <v>0</v>
      </c>
      <c r="H58" s="3">
        <v>91246257</v>
      </c>
      <c r="I58" s="3">
        <v>42156675</v>
      </c>
      <c r="J58" s="3">
        <v>157723653</v>
      </c>
      <c r="K58" s="3">
        <v>50407164</v>
      </c>
    </row>
    <row r="59" spans="1:16" ht="18.75" customHeight="1">
      <c r="A59" s="6" t="s">
        <v>17</v>
      </c>
      <c r="B59" s="7">
        <v>263158686</v>
      </c>
      <c r="C59" s="7">
        <v>126400531</v>
      </c>
      <c r="D59" s="7">
        <v>418472785</v>
      </c>
      <c r="E59" s="7">
        <v>134857366</v>
      </c>
      <c r="G59" s="6" t="s">
        <v>17</v>
      </c>
      <c r="H59" s="7">
        <v>34460930</v>
      </c>
      <c r="I59" s="7">
        <v>15875044</v>
      </c>
      <c r="J59" s="7">
        <v>83993483</v>
      </c>
      <c r="K59" s="7">
        <v>23856664</v>
      </c>
    </row>
    <row r="60" spans="1:16" ht="15.75" customHeight="1">
      <c r="A60" s="6" t="s">
        <v>18</v>
      </c>
      <c r="B60" s="7">
        <v>166155475</v>
      </c>
      <c r="C60" s="7">
        <v>83738538</v>
      </c>
      <c r="D60" s="7">
        <v>235901696</v>
      </c>
      <c r="E60" s="7">
        <v>94894937</v>
      </c>
      <c r="G60" s="6" t="s">
        <v>18</v>
      </c>
      <c r="H60" s="7">
        <v>25889888</v>
      </c>
      <c r="I60" s="7">
        <v>12507286</v>
      </c>
      <c r="J60" s="7">
        <v>44224426</v>
      </c>
      <c r="K60" s="7">
        <v>16159629</v>
      </c>
    </row>
    <row r="61" spans="1:16" ht="15.75" customHeight="1">
      <c r="A61" s="6" t="s">
        <v>21</v>
      </c>
      <c r="B61" s="7">
        <v>57612148</v>
      </c>
      <c r="C61" s="7">
        <v>24268694</v>
      </c>
      <c r="D61" s="7">
        <v>35628611</v>
      </c>
      <c r="E61" s="7">
        <v>16092073</v>
      </c>
      <c r="G61" s="6" t="s">
        <v>21</v>
      </c>
      <c r="H61" s="7">
        <v>12044650</v>
      </c>
      <c r="I61" s="7">
        <v>4680101</v>
      </c>
      <c r="J61" s="7">
        <v>5337217</v>
      </c>
      <c r="K61" s="7">
        <v>2157916</v>
      </c>
    </row>
    <row r="62" spans="1:16" ht="15.75" customHeight="1">
      <c r="A62" s="6" t="s">
        <v>19</v>
      </c>
      <c r="B62" s="7">
        <v>52543684</v>
      </c>
      <c r="C62" s="7">
        <v>24122952</v>
      </c>
      <c r="D62" s="7">
        <v>50854874</v>
      </c>
      <c r="E62" s="7">
        <v>18174124</v>
      </c>
      <c r="G62" s="6" t="s">
        <v>20</v>
      </c>
      <c r="H62" s="7">
        <v>6785181</v>
      </c>
      <c r="I62" s="7">
        <v>3345234</v>
      </c>
      <c r="J62" s="7">
        <v>6955373</v>
      </c>
      <c r="K62" s="7">
        <v>2655758</v>
      </c>
    </row>
    <row r="63" spans="1:16" ht="15.75" customHeight="1">
      <c r="A63" s="6" t="s">
        <v>20</v>
      </c>
      <c r="B63" s="7">
        <v>44903532</v>
      </c>
      <c r="C63" s="7">
        <v>23569549</v>
      </c>
      <c r="D63" s="7">
        <v>38153643</v>
      </c>
      <c r="E63" s="7">
        <v>15459540</v>
      </c>
      <c r="G63" s="6" t="s">
        <v>22</v>
      </c>
      <c r="H63" s="7">
        <v>6652749</v>
      </c>
      <c r="I63" s="7">
        <v>3092502</v>
      </c>
      <c r="J63" s="7">
        <v>5094033</v>
      </c>
      <c r="K63" s="7">
        <v>1463520</v>
      </c>
    </row>
    <row r="64" spans="1:16" ht="15.75" customHeight="1">
      <c r="A64" s="6" t="s">
        <v>22</v>
      </c>
      <c r="B64" s="7">
        <v>30306265</v>
      </c>
      <c r="C64" s="7">
        <v>14715932</v>
      </c>
      <c r="D64" s="7">
        <v>26861639</v>
      </c>
      <c r="E64" s="7">
        <v>8483754</v>
      </c>
      <c r="G64" s="6" t="s">
        <v>19</v>
      </c>
      <c r="H64" s="7">
        <v>4552731</v>
      </c>
      <c r="I64" s="7">
        <v>2198448</v>
      </c>
      <c r="J64" s="7">
        <v>9533806</v>
      </c>
      <c r="K64" s="7">
        <v>3110830</v>
      </c>
    </row>
    <row r="65" spans="1:11" ht="15.75" customHeight="1">
      <c r="A65" s="6" t="s">
        <v>23</v>
      </c>
      <c r="B65" s="7">
        <v>8056539</v>
      </c>
      <c r="C65" s="7">
        <v>4517918</v>
      </c>
      <c r="D65" s="7">
        <v>13989307</v>
      </c>
      <c r="E65" s="7">
        <v>6041207</v>
      </c>
      <c r="G65" s="6" t="s">
        <v>23</v>
      </c>
      <c r="H65" s="7">
        <v>789934</v>
      </c>
      <c r="I65" s="7">
        <v>430620</v>
      </c>
      <c r="J65" s="7">
        <v>2505979</v>
      </c>
      <c r="K65" s="7">
        <v>936347</v>
      </c>
    </row>
    <row r="66" spans="1:11" ht="15.75" customHeight="1">
      <c r="A66" s="6" t="s">
        <v>4</v>
      </c>
      <c r="B66" s="7">
        <f>B58-SUM(B59:B65)</f>
        <v>511885</v>
      </c>
      <c r="C66" s="7">
        <f>C58-SUM(C59:C65)</f>
        <v>200338</v>
      </c>
      <c r="D66" s="7">
        <f>D58-SUM(D59:D65)</f>
        <v>1141851</v>
      </c>
      <c r="E66" s="7">
        <f>E58-SUM(E59:E65)</f>
        <v>675770</v>
      </c>
      <c r="G66" s="6" t="s">
        <v>4</v>
      </c>
      <c r="H66" s="7">
        <f>H58-SUM(H59:H65)</f>
        <v>70194</v>
      </c>
      <c r="I66" s="7">
        <f>I58-SUM(I59:I65)</f>
        <v>27440</v>
      </c>
      <c r="J66" s="7">
        <f>J58-SUM(J59:J65)</f>
        <v>79336</v>
      </c>
      <c r="K66" s="7">
        <f>K58-SUM(K59:K65)</f>
        <v>66500</v>
      </c>
    </row>
    <row r="67" spans="1:11" ht="15.75" customHeight="1">
      <c r="A67" s="5" t="s">
        <v>3</v>
      </c>
      <c r="B67" s="5"/>
      <c r="C67" s="5"/>
      <c r="D67" s="5"/>
      <c r="E67" s="5"/>
      <c r="G67" s="5" t="s">
        <v>3</v>
      </c>
      <c r="H67" s="5"/>
      <c r="I67" s="5"/>
      <c r="J67" s="5"/>
      <c r="K67" s="5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1" customWidth="1"/>
    <col min="2" max="5" width="11.85546875" style="1" customWidth="1"/>
    <col min="6" max="6" width="4.5703125" style="1" customWidth="1"/>
    <col min="7" max="7" width="20.5703125" style="1" customWidth="1"/>
    <col min="8" max="11" width="11.85546875" style="1" customWidth="1"/>
    <col min="12" max="16384" width="9.140625" style="1"/>
  </cols>
  <sheetData>
    <row r="1" spans="1:16" ht="15.75" customHeight="1">
      <c r="A1" s="17" t="s">
        <v>108</v>
      </c>
      <c r="B1" s="17"/>
      <c r="C1" s="17"/>
      <c r="D1" s="17"/>
      <c r="E1" s="17"/>
      <c r="G1" s="17" t="s">
        <v>109</v>
      </c>
      <c r="H1" s="17"/>
      <c r="I1" s="17"/>
      <c r="J1" s="17"/>
      <c r="K1" s="17"/>
    </row>
    <row r="2" spans="1:16" ht="14.2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6" ht="14.2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6" ht="15.75" customHeight="1">
      <c r="A4" s="2" t="s">
        <v>0</v>
      </c>
      <c r="B4" s="3">
        <v>189377867</v>
      </c>
      <c r="C4" s="3">
        <v>96101841</v>
      </c>
      <c r="D4" s="3">
        <v>274041194</v>
      </c>
      <c r="E4" s="3">
        <v>107829795</v>
      </c>
      <c r="G4" s="2" t="s">
        <v>0</v>
      </c>
      <c r="H4" s="3">
        <v>23222392</v>
      </c>
      <c r="I4" s="3">
        <v>12363303</v>
      </c>
      <c r="J4" s="3">
        <v>38139498</v>
      </c>
      <c r="K4" s="3">
        <v>12934858</v>
      </c>
    </row>
    <row r="5" spans="1:16" ht="15.75" customHeight="1">
      <c r="A5" s="6" t="s">
        <v>14</v>
      </c>
      <c r="B5" s="7">
        <v>40221995</v>
      </c>
      <c r="C5" s="7">
        <v>21501893</v>
      </c>
      <c r="D5" s="7">
        <v>74269012</v>
      </c>
      <c r="E5" s="7">
        <v>29683000</v>
      </c>
      <c r="G5" s="6" t="s">
        <v>14</v>
      </c>
      <c r="H5" s="7">
        <v>5340518</v>
      </c>
      <c r="I5" s="7">
        <v>2930941</v>
      </c>
      <c r="J5" s="7">
        <v>11924782</v>
      </c>
      <c r="K5" s="7">
        <v>4150305</v>
      </c>
    </row>
    <row r="6" spans="1:16" ht="15.75" customHeight="1">
      <c r="A6" s="6" t="s">
        <v>6</v>
      </c>
      <c r="B6" s="7">
        <v>35043269</v>
      </c>
      <c r="C6" s="7">
        <v>18289223</v>
      </c>
      <c r="D6" s="7">
        <v>44091021</v>
      </c>
      <c r="E6" s="7">
        <v>19343201</v>
      </c>
      <c r="G6" s="6" t="s">
        <v>7</v>
      </c>
      <c r="H6" s="7">
        <v>4484621</v>
      </c>
      <c r="I6" s="7">
        <v>1918620</v>
      </c>
      <c r="J6" s="7">
        <v>3911753</v>
      </c>
      <c r="K6" s="7">
        <v>1257723</v>
      </c>
    </row>
    <row r="7" spans="1:16" ht="15.75" customHeight="1">
      <c r="A7" s="6" t="s">
        <v>7</v>
      </c>
      <c r="B7" s="7">
        <v>29158217</v>
      </c>
      <c r="C7" s="7">
        <v>12276412</v>
      </c>
      <c r="D7" s="7">
        <v>24778407</v>
      </c>
      <c r="E7" s="7">
        <v>8932114</v>
      </c>
      <c r="G7" s="6" t="s">
        <v>6</v>
      </c>
      <c r="H7" s="7">
        <v>3475873</v>
      </c>
      <c r="I7" s="7">
        <v>1829134</v>
      </c>
      <c r="J7" s="7">
        <v>5443618</v>
      </c>
      <c r="K7" s="7">
        <v>2146500</v>
      </c>
    </row>
    <row r="8" spans="1:16" ht="15.75" customHeight="1">
      <c r="A8" s="6" t="s">
        <v>9</v>
      </c>
      <c r="B8" s="7">
        <v>18033468</v>
      </c>
      <c r="C8" s="7">
        <v>9392583</v>
      </c>
      <c r="D8" s="7">
        <v>27663015</v>
      </c>
      <c r="E8" s="7">
        <v>8829885</v>
      </c>
      <c r="G8" s="6" t="s">
        <v>9</v>
      </c>
      <c r="H8" s="7">
        <v>2732845</v>
      </c>
      <c r="I8" s="7">
        <v>1796717</v>
      </c>
      <c r="J8" s="7">
        <v>3968626</v>
      </c>
      <c r="K8" s="7">
        <v>1133096</v>
      </c>
    </row>
    <row r="9" spans="1:16" ht="15.75" customHeight="1">
      <c r="A9" s="6" t="s">
        <v>8</v>
      </c>
      <c r="B9" s="7">
        <v>17692468</v>
      </c>
      <c r="C9" s="7">
        <v>8370315</v>
      </c>
      <c r="D9" s="7">
        <v>26418537</v>
      </c>
      <c r="E9" s="7">
        <v>8954847</v>
      </c>
      <c r="G9" s="6" t="s">
        <v>10</v>
      </c>
      <c r="H9" s="7">
        <v>2008939</v>
      </c>
      <c r="I9" s="7">
        <v>1159843</v>
      </c>
      <c r="J9" s="7">
        <v>1529445</v>
      </c>
      <c r="K9" s="7">
        <v>617088</v>
      </c>
    </row>
    <row r="10" spans="1:16" ht="15.75" customHeight="1">
      <c r="A10" s="6" t="s">
        <v>10</v>
      </c>
      <c r="B10" s="7">
        <v>15575857</v>
      </c>
      <c r="C10" s="7">
        <v>7784469</v>
      </c>
      <c r="D10" s="7">
        <v>8972142</v>
      </c>
      <c r="E10" s="7">
        <v>4805691</v>
      </c>
      <c r="G10" s="6" t="s">
        <v>8</v>
      </c>
      <c r="H10" s="7">
        <v>1362494</v>
      </c>
      <c r="I10" s="7">
        <v>634660</v>
      </c>
      <c r="J10" s="7">
        <v>1646709</v>
      </c>
      <c r="K10" s="7">
        <v>513847</v>
      </c>
    </row>
    <row r="11" spans="1:16" ht="15.75" customHeight="1">
      <c r="A11" s="6" t="s">
        <v>11</v>
      </c>
      <c r="B11" s="7">
        <v>6896367</v>
      </c>
      <c r="C11" s="7">
        <v>3717913</v>
      </c>
      <c r="D11" s="7">
        <v>10819227</v>
      </c>
      <c r="E11" s="7">
        <v>4093053</v>
      </c>
      <c r="G11" s="6" t="s">
        <v>15</v>
      </c>
      <c r="H11" s="7">
        <v>1011557</v>
      </c>
      <c r="I11" s="7">
        <v>547725</v>
      </c>
      <c r="J11" s="7">
        <v>1119936</v>
      </c>
      <c r="K11" s="7">
        <v>374437</v>
      </c>
    </row>
    <row r="12" spans="1:16" ht="15.75" customHeight="1">
      <c r="A12" s="6" t="s">
        <v>16</v>
      </c>
      <c r="B12" s="7">
        <v>5170395</v>
      </c>
      <c r="C12" s="7">
        <v>2688671</v>
      </c>
      <c r="D12" s="7">
        <v>25915004</v>
      </c>
      <c r="E12" s="7">
        <v>9202565</v>
      </c>
      <c r="G12" s="6" t="s">
        <v>16</v>
      </c>
      <c r="H12" s="7">
        <v>886119</v>
      </c>
      <c r="I12" s="7">
        <v>450408</v>
      </c>
      <c r="J12" s="7">
        <v>4019731</v>
      </c>
      <c r="K12" s="7">
        <v>1184802</v>
      </c>
    </row>
    <row r="13" spans="1:16" ht="15.75" customHeight="1">
      <c r="A13" s="6" t="s">
        <v>15</v>
      </c>
      <c r="B13" s="7">
        <v>4770743</v>
      </c>
      <c r="C13" s="7">
        <v>2450977</v>
      </c>
      <c r="D13" s="7">
        <v>6671461</v>
      </c>
      <c r="E13" s="7">
        <v>2717222</v>
      </c>
      <c r="G13" s="6" t="s">
        <v>11</v>
      </c>
      <c r="H13" s="7">
        <v>873137</v>
      </c>
      <c r="I13" s="7">
        <v>530550</v>
      </c>
      <c r="J13" s="7">
        <v>1493010</v>
      </c>
      <c r="K13" s="7">
        <v>481999</v>
      </c>
    </row>
    <row r="14" spans="1:16" ht="15.75" customHeight="1">
      <c r="A14" s="6" t="s">
        <v>12</v>
      </c>
      <c r="B14" s="7">
        <v>3439197</v>
      </c>
      <c r="C14" s="7">
        <v>1846935</v>
      </c>
      <c r="D14" s="7">
        <v>5673191</v>
      </c>
      <c r="E14" s="7">
        <v>2185057</v>
      </c>
      <c r="G14" s="6" t="s">
        <v>24</v>
      </c>
      <c r="H14" s="7">
        <v>275877</v>
      </c>
      <c r="I14" s="7">
        <v>160643</v>
      </c>
      <c r="J14" s="7">
        <v>0</v>
      </c>
      <c r="K14" s="7">
        <v>0</v>
      </c>
      <c r="M14" s="4"/>
      <c r="N14" s="4"/>
      <c r="O14" s="4"/>
      <c r="P14" s="4"/>
    </row>
    <row r="15" spans="1:16" ht="15.75" customHeight="1">
      <c r="A15" s="6" t="s">
        <v>24</v>
      </c>
      <c r="B15" s="7">
        <v>3209244</v>
      </c>
      <c r="C15" s="7">
        <v>1901808</v>
      </c>
      <c r="D15" s="7">
        <v>682449</v>
      </c>
      <c r="E15" s="7">
        <v>286020</v>
      </c>
      <c r="G15" s="6" t="s">
        <v>103</v>
      </c>
      <c r="H15" s="7">
        <v>272891</v>
      </c>
      <c r="I15" s="7">
        <v>117957</v>
      </c>
      <c r="J15" s="7">
        <v>670883</v>
      </c>
      <c r="K15" s="7">
        <v>188125</v>
      </c>
      <c r="M15" s="4"/>
      <c r="N15" s="4"/>
      <c r="O15" s="4"/>
      <c r="P15" s="4"/>
    </row>
    <row r="16" spans="1:16" ht="15.75" customHeight="1">
      <c r="A16" s="6" t="s">
        <v>4</v>
      </c>
      <c r="B16" s="7">
        <f>B4-SUM(B5:B15)</f>
        <v>10166647</v>
      </c>
      <c r="C16" s="7">
        <f>C4-SUM(C5:C15)</f>
        <v>5880642</v>
      </c>
      <c r="D16" s="7">
        <f>D4-SUM(D5:D15)</f>
        <v>18087728</v>
      </c>
      <c r="E16" s="7">
        <f>E4-SUM(E5:E15)</f>
        <v>8797140</v>
      </c>
      <c r="G16" s="6" t="s">
        <v>4</v>
      </c>
      <c r="H16" s="7">
        <f>H4-SUM(H5:H15)</f>
        <v>497521</v>
      </c>
      <c r="I16" s="7">
        <f>I4-SUM(I5:I15)</f>
        <v>286105</v>
      </c>
      <c r="J16" s="7">
        <f>J4-SUM(J5:J15)</f>
        <v>2411005</v>
      </c>
      <c r="K16" s="7">
        <f>K4-SUM(K5:K15)</f>
        <v>886936</v>
      </c>
      <c r="L16" s="4"/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5.75" customHeight="1"/>
    <row r="19" spans="1:11" ht="15.75" customHeight="1">
      <c r="A19" s="17" t="s">
        <v>110</v>
      </c>
      <c r="B19" s="17"/>
      <c r="C19" s="17"/>
      <c r="D19" s="17"/>
      <c r="E19" s="17"/>
      <c r="G19" s="17" t="s">
        <v>111</v>
      </c>
      <c r="H19" s="17"/>
      <c r="I19" s="17"/>
      <c r="J19" s="17"/>
      <c r="K19" s="17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289638935</v>
      </c>
      <c r="C22" s="3">
        <v>139770295</v>
      </c>
      <c r="D22" s="3">
        <v>484508374</v>
      </c>
      <c r="E22" s="3">
        <v>153960740</v>
      </c>
      <c r="G22" s="2" t="s">
        <v>0</v>
      </c>
      <c r="H22" s="3">
        <v>26480249</v>
      </c>
      <c r="I22" s="3">
        <v>13369764</v>
      </c>
      <c r="J22" s="3">
        <v>66035589</v>
      </c>
      <c r="K22" s="3">
        <v>19103374</v>
      </c>
    </row>
    <row r="23" spans="1:11" ht="15.75" customHeight="1">
      <c r="A23" s="6" t="s">
        <v>9</v>
      </c>
      <c r="B23" s="7">
        <v>214326260</v>
      </c>
      <c r="C23" s="7">
        <v>103017052</v>
      </c>
      <c r="D23" s="7">
        <v>432336193</v>
      </c>
      <c r="E23" s="7">
        <v>130653919</v>
      </c>
      <c r="G23" s="6" t="s">
        <v>9</v>
      </c>
      <c r="H23" s="7">
        <v>14403531</v>
      </c>
      <c r="I23" s="7">
        <v>7493848</v>
      </c>
      <c r="J23" s="7">
        <v>60127737</v>
      </c>
      <c r="K23" s="7">
        <v>16782736</v>
      </c>
    </row>
    <row r="24" spans="1:11" ht="15.75" customHeight="1">
      <c r="A24" s="6" t="s">
        <v>6</v>
      </c>
      <c r="B24" s="7">
        <v>23851569</v>
      </c>
      <c r="C24" s="7">
        <v>12598912</v>
      </c>
      <c r="D24" s="7">
        <v>19742899</v>
      </c>
      <c r="E24" s="7">
        <v>9946677</v>
      </c>
      <c r="G24" s="6" t="s">
        <v>6</v>
      </c>
      <c r="H24" s="7">
        <v>2549222</v>
      </c>
      <c r="I24" s="7">
        <v>1479374</v>
      </c>
      <c r="J24" s="7">
        <v>1868532</v>
      </c>
      <c r="K24" s="7">
        <v>872026</v>
      </c>
    </row>
    <row r="25" spans="1:11" ht="15.75" customHeight="1">
      <c r="A25" s="6" t="s">
        <v>8</v>
      </c>
      <c r="B25" s="7">
        <v>11832541</v>
      </c>
      <c r="C25" s="7">
        <v>5407123</v>
      </c>
      <c r="D25" s="7">
        <v>15428164</v>
      </c>
      <c r="E25" s="7">
        <v>5118603</v>
      </c>
      <c r="G25" s="6" t="s">
        <v>14</v>
      </c>
      <c r="H25" s="7">
        <v>2436480</v>
      </c>
      <c r="I25" s="7">
        <v>1111881</v>
      </c>
      <c r="J25" s="7">
        <v>135180</v>
      </c>
      <c r="K25" s="7">
        <v>52000</v>
      </c>
    </row>
    <row r="26" spans="1:11" ht="15.75" customHeight="1">
      <c r="A26" s="6" t="s">
        <v>7</v>
      </c>
      <c r="B26" s="7">
        <v>10542761</v>
      </c>
      <c r="C26" s="7">
        <v>4073440</v>
      </c>
      <c r="D26" s="7">
        <v>5020538</v>
      </c>
      <c r="E26" s="7">
        <v>1802930</v>
      </c>
      <c r="G26" s="6" t="s">
        <v>8</v>
      </c>
      <c r="H26" s="7">
        <v>1835610</v>
      </c>
      <c r="I26" s="7">
        <v>848028</v>
      </c>
      <c r="J26" s="7">
        <v>2120513</v>
      </c>
      <c r="K26" s="7">
        <v>622500</v>
      </c>
    </row>
    <row r="27" spans="1:11" ht="15.75" customHeight="1">
      <c r="A27" s="6" t="s">
        <v>14</v>
      </c>
      <c r="B27" s="7">
        <v>8252869</v>
      </c>
      <c r="C27" s="7">
        <v>3998665</v>
      </c>
      <c r="D27" s="7">
        <v>2872272</v>
      </c>
      <c r="E27" s="7">
        <v>1299469</v>
      </c>
      <c r="G27" s="6" t="s">
        <v>103</v>
      </c>
      <c r="H27" s="7">
        <v>1730156</v>
      </c>
      <c r="I27" s="7">
        <v>801367</v>
      </c>
      <c r="J27" s="7">
        <v>0</v>
      </c>
      <c r="K27" s="7">
        <v>0</v>
      </c>
    </row>
    <row r="28" spans="1:11" ht="15.75" customHeight="1">
      <c r="A28" s="6" t="s">
        <v>10</v>
      </c>
      <c r="B28" s="7">
        <v>4723106</v>
      </c>
      <c r="C28" s="7">
        <v>2114378</v>
      </c>
      <c r="D28" s="7">
        <v>3110658</v>
      </c>
      <c r="E28" s="7">
        <v>1813178</v>
      </c>
      <c r="G28" s="6" t="s">
        <v>7</v>
      </c>
      <c r="H28" s="7">
        <v>1392853</v>
      </c>
      <c r="I28" s="7">
        <v>555794</v>
      </c>
      <c r="J28" s="7">
        <v>335994</v>
      </c>
      <c r="K28" s="7">
        <v>101999</v>
      </c>
    </row>
    <row r="29" spans="1:11" ht="15.75" customHeight="1">
      <c r="A29" s="6" t="s">
        <v>24</v>
      </c>
      <c r="B29" s="7">
        <v>3333642</v>
      </c>
      <c r="C29" s="7">
        <v>1983787</v>
      </c>
      <c r="D29" s="7">
        <v>476847</v>
      </c>
      <c r="E29" s="7">
        <v>364071</v>
      </c>
      <c r="G29" s="6" t="s">
        <v>10</v>
      </c>
      <c r="H29" s="7">
        <v>439116</v>
      </c>
      <c r="I29" s="7">
        <v>166213</v>
      </c>
      <c r="J29" s="7">
        <v>624240</v>
      </c>
      <c r="K29" s="7">
        <v>247570</v>
      </c>
    </row>
    <row r="30" spans="1:11" ht="15.75" customHeight="1">
      <c r="A30" s="6" t="s">
        <v>103</v>
      </c>
      <c r="B30" s="7">
        <v>3068495</v>
      </c>
      <c r="C30" s="7">
        <v>1387438</v>
      </c>
      <c r="D30" s="7">
        <v>0</v>
      </c>
      <c r="E30" s="7">
        <v>0</v>
      </c>
      <c r="G30" s="6" t="s">
        <v>16</v>
      </c>
      <c r="H30" s="7">
        <v>404590</v>
      </c>
      <c r="I30" s="7">
        <v>219597</v>
      </c>
      <c r="J30" s="7">
        <v>0</v>
      </c>
      <c r="K30" s="7">
        <v>0</v>
      </c>
    </row>
    <row r="31" spans="1:11" ht="15.75" customHeight="1">
      <c r="A31" s="6" t="s">
        <v>16</v>
      </c>
      <c r="B31" s="7">
        <v>2816189</v>
      </c>
      <c r="C31" s="7">
        <v>1562574</v>
      </c>
      <c r="D31" s="7">
        <v>156965</v>
      </c>
      <c r="E31" s="7">
        <v>53940</v>
      </c>
      <c r="G31" s="6" t="s">
        <v>11</v>
      </c>
      <c r="H31" s="7">
        <v>318785</v>
      </c>
      <c r="I31" s="7">
        <v>153732</v>
      </c>
      <c r="J31" s="7">
        <v>373081</v>
      </c>
      <c r="K31" s="7">
        <v>135030</v>
      </c>
    </row>
    <row r="32" spans="1:11" ht="15.75" customHeight="1">
      <c r="A32" s="6" t="s">
        <v>11</v>
      </c>
      <c r="B32" s="7">
        <v>2406929</v>
      </c>
      <c r="C32" s="7">
        <v>1094039</v>
      </c>
      <c r="D32" s="7">
        <v>2149697</v>
      </c>
      <c r="E32" s="7">
        <v>909242</v>
      </c>
      <c r="G32" s="6" t="s">
        <v>13</v>
      </c>
      <c r="H32" s="7">
        <v>223780</v>
      </c>
      <c r="I32" s="7">
        <v>124718</v>
      </c>
      <c r="J32" s="7">
        <v>0</v>
      </c>
      <c r="K32" s="7">
        <v>0</v>
      </c>
    </row>
    <row r="33" spans="1:11" ht="15.75" customHeight="1">
      <c r="A33" s="6" t="s">
        <v>4</v>
      </c>
      <c r="B33" s="7">
        <f>B22-SUM(B23:B32)</f>
        <v>4484574</v>
      </c>
      <c r="C33" s="7">
        <f>C22-SUM(C23:C32)</f>
        <v>2532887</v>
      </c>
      <c r="D33" s="7">
        <f>D22-SUM(D23:D32)</f>
        <v>3214141</v>
      </c>
      <c r="E33" s="7">
        <f>E22-SUM(E23:E32)</f>
        <v>1998711</v>
      </c>
      <c r="G33" s="6" t="s">
        <v>4</v>
      </c>
      <c r="H33" s="7">
        <f>H22-SUM(H23:H32)</f>
        <v>746126</v>
      </c>
      <c r="I33" s="7">
        <f>I22-SUM(I23:I32)</f>
        <v>415212</v>
      </c>
      <c r="J33" s="7">
        <f>J22-SUM(J23:J32)</f>
        <v>450312</v>
      </c>
      <c r="K33" s="7">
        <f>K22-SUM(K23:K32)</f>
        <v>289513</v>
      </c>
    </row>
    <row r="34" spans="1:11" ht="15.75" customHeight="1">
      <c r="A34" s="5" t="s">
        <v>3</v>
      </c>
      <c r="B34" s="5"/>
      <c r="C34" s="5"/>
      <c r="D34" s="5"/>
      <c r="E34" s="5"/>
      <c r="G34" s="5" t="s">
        <v>3</v>
      </c>
      <c r="H34" s="5"/>
      <c r="I34" s="5"/>
      <c r="J34" s="5"/>
      <c r="K34" s="5"/>
    </row>
    <row r="35" spans="1:11" ht="15.75" customHeight="1"/>
    <row r="36" spans="1:11" ht="22.5" customHeight="1">
      <c r="A36" s="18" t="s">
        <v>112</v>
      </c>
      <c r="B36" s="18"/>
      <c r="C36" s="18"/>
      <c r="D36" s="18"/>
      <c r="E36" s="18"/>
      <c r="G36" s="18" t="s">
        <v>113</v>
      </c>
      <c r="H36" s="18"/>
      <c r="I36" s="18"/>
      <c r="J36" s="18"/>
      <c r="K36" s="18"/>
    </row>
    <row r="37" spans="1:11" ht="18" customHeight="1">
      <c r="A37" s="10" t="s">
        <v>5</v>
      </c>
      <c r="B37" s="11">
        <v>2009</v>
      </c>
      <c r="C37" s="11"/>
      <c r="D37" s="11">
        <v>2008</v>
      </c>
      <c r="E37" s="12"/>
      <c r="G37" s="10" t="s">
        <v>5</v>
      </c>
      <c r="H37" s="11">
        <v>2009</v>
      </c>
      <c r="I37" s="11"/>
      <c r="J37" s="11">
        <v>2008</v>
      </c>
      <c r="K37" s="12"/>
    </row>
    <row r="38" spans="1:11" ht="18" customHeight="1">
      <c r="A38" s="13"/>
      <c r="B38" s="14" t="s">
        <v>1</v>
      </c>
      <c r="C38" s="14" t="s">
        <v>2</v>
      </c>
      <c r="D38" s="14" t="s">
        <v>1</v>
      </c>
      <c r="E38" s="15" t="s">
        <v>2</v>
      </c>
      <c r="G38" s="13"/>
      <c r="H38" s="14" t="s">
        <v>1</v>
      </c>
      <c r="I38" s="14" t="s">
        <v>2</v>
      </c>
      <c r="J38" s="14" t="s">
        <v>1</v>
      </c>
      <c r="K38" s="15" t="s">
        <v>2</v>
      </c>
    </row>
    <row r="39" spans="1:11" ht="14.25" customHeight="1">
      <c r="A39" s="2" t="s">
        <v>0</v>
      </c>
      <c r="B39" s="3">
        <v>702226333</v>
      </c>
      <c r="C39" s="3">
        <v>341482308</v>
      </c>
      <c r="D39" s="3">
        <v>958127512</v>
      </c>
      <c r="E39" s="3">
        <v>336736115</v>
      </c>
      <c r="G39" s="2" t="s">
        <v>0</v>
      </c>
      <c r="H39" s="3">
        <v>78978119</v>
      </c>
      <c r="I39" s="3">
        <v>39947856</v>
      </c>
      <c r="J39" s="3">
        <v>137123106</v>
      </c>
      <c r="K39" s="3">
        <v>42057344</v>
      </c>
    </row>
    <row r="40" spans="1:11" ht="15.75" customHeight="1">
      <c r="A40" s="6" t="s">
        <v>9</v>
      </c>
      <c r="B40" s="7">
        <v>359400758</v>
      </c>
      <c r="C40" s="7">
        <v>171097106</v>
      </c>
      <c r="D40" s="7">
        <v>534288600</v>
      </c>
      <c r="E40" s="7">
        <v>160657161</v>
      </c>
      <c r="G40" s="6" t="s">
        <v>9</v>
      </c>
      <c r="H40" s="7">
        <v>32974188</v>
      </c>
      <c r="I40" s="7">
        <v>16364148</v>
      </c>
      <c r="J40" s="7">
        <v>77938495</v>
      </c>
      <c r="K40" s="7">
        <v>21479967</v>
      </c>
    </row>
    <row r="41" spans="1:11" ht="15.75" customHeight="1">
      <c r="A41" s="6" t="s">
        <v>6</v>
      </c>
      <c r="B41" s="7">
        <v>108399786</v>
      </c>
      <c r="C41" s="7">
        <v>54574969</v>
      </c>
      <c r="D41" s="7">
        <v>131850617</v>
      </c>
      <c r="E41" s="7">
        <v>56970634</v>
      </c>
      <c r="G41" s="6" t="s">
        <v>14</v>
      </c>
      <c r="H41" s="7">
        <v>12235708</v>
      </c>
      <c r="I41" s="7">
        <v>6835732</v>
      </c>
      <c r="J41" s="7">
        <v>15945611</v>
      </c>
      <c r="K41" s="7">
        <v>5337772</v>
      </c>
    </row>
    <row r="42" spans="1:11" ht="15.75" customHeight="1">
      <c r="A42" s="6" t="s">
        <v>14</v>
      </c>
      <c r="B42" s="7">
        <v>58263534</v>
      </c>
      <c r="C42" s="7">
        <v>31787366</v>
      </c>
      <c r="D42" s="7">
        <v>87218073</v>
      </c>
      <c r="E42" s="7">
        <v>34574804</v>
      </c>
      <c r="G42" s="6" t="s">
        <v>6</v>
      </c>
      <c r="H42" s="7">
        <v>11191829</v>
      </c>
      <c r="I42" s="7">
        <v>5813850</v>
      </c>
      <c r="J42" s="7">
        <v>15601686</v>
      </c>
      <c r="K42" s="7">
        <v>5843100</v>
      </c>
    </row>
    <row r="43" spans="1:11" ht="15.75" customHeight="1">
      <c r="A43" s="6" t="s">
        <v>7</v>
      </c>
      <c r="B43" s="7">
        <v>48154236</v>
      </c>
      <c r="C43" s="7">
        <v>19214192</v>
      </c>
      <c r="D43" s="7">
        <v>41609369</v>
      </c>
      <c r="E43" s="7">
        <v>15060245</v>
      </c>
      <c r="G43" s="6" t="s">
        <v>7</v>
      </c>
      <c r="H43" s="7">
        <v>6491905</v>
      </c>
      <c r="I43" s="7">
        <v>2748273</v>
      </c>
      <c r="J43" s="7">
        <v>5837139</v>
      </c>
      <c r="K43" s="7">
        <v>1889224</v>
      </c>
    </row>
    <row r="44" spans="1:11" ht="15.75" customHeight="1">
      <c r="A44" s="6" t="s">
        <v>10</v>
      </c>
      <c r="B44" s="7">
        <v>30615671</v>
      </c>
      <c r="C44" s="7">
        <v>15323923</v>
      </c>
      <c r="D44" s="7">
        <v>16720586</v>
      </c>
      <c r="E44" s="7">
        <v>10192018</v>
      </c>
      <c r="G44" s="6" t="s">
        <v>8</v>
      </c>
      <c r="H44" s="7">
        <v>3198104</v>
      </c>
      <c r="I44" s="7">
        <v>1482688</v>
      </c>
      <c r="J44" s="7">
        <v>3767222</v>
      </c>
      <c r="K44" s="7">
        <v>1136347</v>
      </c>
    </row>
    <row r="45" spans="1:11" ht="15.75" customHeight="1">
      <c r="A45" s="6" t="s">
        <v>8</v>
      </c>
      <c r="B45" s="7">
        <v>29525009</v>
      </c>
      <c r="C45" s="7">
        <v>13777438</v>
      </c>
      <c r="D45" s="7">
        <v>41846701</v>
      </c>
      <c r="E45" s="7">
        <v>14073450</v>
      </c>
      <c r="G45" s="6" t="s">
        <v>10</v>
      </c>
      <c r="H45" s="7">
        <v>2802100</v>
      </c>
      <c r="I45" s="7">
        <v>1539256</v>
      </c>
      <c r="J45" s="7">
        <v>2885414</v>
      </c>
      <c r="K45" s="7">
        <v>1284028</v>
      </c>
    </row>
    <row r="46" spans="1:11" ht="15.75" customHeight="1">
      <c r="A46" s="6" t="s">
        <v>11</v>
      </c>
      <c r="B46" s="7">
        <v>11934865</v>
      </c>
      <c r="C46" s="7">
        <v>5906277</v>
      </c>
      <c r="D46" s="7">
        <v>14933634</v>
      </c>
      <c r="E46" s="7">
        <v>5631295</v>
      </c>
      <c r="G46" s="6" t="s">
        <v>103</v>
      </c>
      <c r="H46" s="7">
        <v>2680113</v>
      </c>
      <c r="I46" s="7">
        <v>1224548</v>
      </c>
      <c r="J46" s="7">
        <v>779670</v>
      </c>
      <c r="K46" s="7">
        <v>215545</v>
      </c>
    </row>
    <row r="47" spans="1:11" ht="15.75" customHeight="1">
      <c r="A47" s="6" t="s">
        <v>24</v>
      </c>
      <c r="B47" s="7">
        <v>11426653</v>
      </c>
      <c r="C47" s="7">
        <v>6147062</v>
      </c>
      <c r="D47" s="7">
        <v>4221886</v>
      </c>
      <c r="E47" s="7">
        <v>2160113</v>
      </c>
      <c r="G47" s="6" t="s">
        <v>11</v>
      </c>
      <c r="H47" s="7">
        <v>1639481</v>
      </c>
      <c r="I47" s="7">
        <v>877782</v>
      </c>
      <c r="J47" s="7">
        <v>2076366</v>
      </c>
      <c r="K47" s="7">
        <v>682529</v>
      </c>
    </row>
    <row r="48" spans="1:11" ht="15.75" customHeight="1">
      <c r="A48" s="6" t="s">
        <v>16</v>
      </c>
      <c r="B48" s="7">
        <v>10415599</v>
      </c>
      <c r="C48" s="7">
        <v>5400117</v>
      </c>
      <c r="D48" s="7">
        <v>32697760</v>
      </c>
      <c r="E48" s="7">
        <v>11470224</v>
      </c>
      <c r="G48" s="6" t="s">
        <v>24</v>
      </c>
      <c r="H48" s="7">
        <v>1290709</v>
      </c>
      <c r="I48" s="7">
        <v>670005</v>
      </c>
      <c r="J48" s="7">
        <v>6327775</v>
      </c>
      <c r="K48" s="7">
        <v>1802131</v>
      </c>
    </row>
    <row r="49" spans="1:16" ht="15.75" customHeight="1">
      <c r="A49" s="6" t="s">
        <v>103</v>
      </c>
      <c r="B49" s="7">
        <v>5430076</v>
      </c>
      <c r="C49" s="7">
        <v>2434452</v>
      </c>
      <c r="D49" s="7">
        <v>8156991</v>
      </c>
      <c r="E49" s="7">
        <v>2778972</v>
      </c>
      <c r="G49" s="6" t="s">
        <v>16</v>
      </c>
      <c r="H49" s="7">
        <v>1261540</v>
      </c>
      <c r="I49" s="7">
        <v>635346</v>
      </c>
      <c r="J49" s="7">
        <v>152582</v>
      </c>
      <c r="K49" s="7">
        <v>78891</v>
      </c>
      <c r="M49" s="4"/>
      <c r="N49" s="4"/>
      <c r="O49" s="4"/>
      <c r="P49" s="4"/>
    </row>
    <row r="50" spans="1:16" ht="15.75" customHeight="1">
      <c r="A50" s="6" t="s">
        <v>12</v>
      </c>
      <c r="B50" s="7">
        <v>5137195</v>
      </c>
      <c r="C50" s="7">
        <v>2864167</v>
      </c>
      <c r="D50" s="7">
        <v>7305869</v>
      </c>
      <c r="E50" s="7">
        <v>2985893</v>
      </c>
      <c r="G50" s="6" t="s">
        <v>15</v>
      </c>
      <c r="H50" s="7">
        <v>1053469</v>
      </c>
      <c r="I50" s="7">
        <v>573735</v>
      </c>
      <c r="J50" s="7">
        <v>1267268</v>
      </c>
      <c r="K50" s="7">
        <v>426435</v>
      </c>
    </row>
    <row r="51" spans="1:16" ht="15.75" customHeight="1">
      <c r="A51" s="6" t="s">
        <v>15</v>
      </c>
      <c r="B51" s="7">
        <v>4882817</v>
      </c>
      <c r="C51" s="7">
        <v>2519928</v>
      </c>
      <c r="D51" s="7">
        <v>9186967</v>
      </c>
      <c r="E51" s="7">
        <v>3780329</v>
      </c>
      <c r="G51" s="6" t="s">
        <v>65</v>
      </c>
      <c r="H51" s="7">
        <v>455871</v>
      </c>
      <c r="I51" s="7">
        <v>254682</v>
      </c>
      <c r="J51" s="7">
        <v>417916</v>
      </c>
      <c r="K51" s="7">
        <v>157684</v>
      </c>
      <c r="M51" s="4"/>
      <c r="N51" s="4"/>
      <c r="O51" s="4"/>
      <c r="P51" s="4"/>
    </row>
    <row r="52" spans="1:16" ht="15.75" customHeight="1">
      <c r="A52" s="6" t="s">
        <v>4</v>
      </c>
      <c r="B52" s="7">
        <f>B39-SUM(B40:B51)</f>
        <v>18640134</v>
      </c>
      <c r="C52" s="7">
        <f>C39-SUM(C40:C51)</f>
        <v>10435311</v>
      </c>
      <c r="D52" s="7">
        <f>D39-SUM(D40:D51)</f>
        <v>28090459</v>
      </c>
      <c r="E52" s="7">
        <f>E39-SUM(E40:E51)</f>
        <v>16400977</v>
      </c>
      <c r="G52" s="6" t="s">
        <v>4</v>
      </c>
      <c r="H52" s="7">
        <f>H39-SUM(H40:H51)</f>
        <v>1703102</v>
      </c>
      <c r="I52" s="7">
        <f>I39-SUM(I40:I51)</f>
        <v>927811</v>
      </c>
      <c r="J52" s="7">
        <f>J39-SUM(J40:J51)</f>
        <v>4125962</v>
      </c>
      <c r="K52" s="7">
        <f>K39-SUM(K40:K51)</f>
        <v>1723691</v>
      </c>
    </row>
    <row r="53" spans="1:16" ht="15.75" customHeight="1">
      <c r="A53" s="5" t="s">
        <v>3</v>
      </c>
      <c r="B53" s="5"/>
      <c r="C53" s="5"/>
      <c r="D53" s="5"/>
      <c r="E53" s="5"/>
      <c r="G53" s="5" t="s">
        <v>3</v>
      </c>
      <c r="H53" s="5"/>
      <c r="I53" s="5"/>
      <c r="J53" s="5"/>
      <c r="K53" s="5"/>
    </row>
    <row r="54" spans="1:16" ht="15.75" customHeight="1"/>
    <row r="55" spans="1:16" ht="15.75" customHeight="1">
      <c r="A55" s="17" t="s">
        <v>114</v>
      </c>
      <c r="B55" s="17"/>
      <c r="C55" s="17"/>
      <c r="D55" s="17"/>
      <c r="E55" s="17"/>
      <c r="G55" s="17" t="s">
        <v>115</v>
      </c>
      <c r="H55" s="17"/>
      <c r="I55" s="17"/>
      <c r="J55" s="17"/>
      <c r="K55" s="17"/>
    </row>
    <row r="56" spans="1:16" ht="16.5" customHeight="1">
      <c r="A56" s="10" t="s">
        <v>5</v>
      </c>
      <c r="B56" s="11">
        <v>2009</v>
      </c>
      <c r="C56" s="11"/>
      <c r="D56" s="11">
        <v>2008</v>
      </c>
      <c r="E56" s="12"/>
      <c r="G56" s="10" t="s">
        <v>5</v>
      </c>
      <c r="H56" s="11">
        <v>2009</v>
      </c>
      <c r="I56" s="11"/>
      <c r="J56" s="11">
        <v>2008</v>
      </c>
      <c r="K56" s="12"/>
    </row>
    <row r="57" spans="1:16" ht="15.75" customHeight="1">
      <c r="A57" s="13"/>
      <c r="B57" s="14" t="s">
        <v>1</v>
      </c>
      <c r="C57" s="14" t="s">
        <v>2</v>
      </c>
      <c r="D57" s="14" t="s">
        <v>1</v>
      </c>
      <c r="E57" s="15" t="s">
        <v>2</v>
      </c>
      <c r="G57" s="13"/>
      <c r="H57" s="14" t="s">
        <v>1</v>
      </c>
      <c r="I57" s="14" t="s">
        <v>2</v>
      </c>
      <c r="J57" s="14" t="s">
        <v>1</v>
      </c>
      <c r="K57" s="15" t="s">
        <v>2</v>
      </c>
    </row>
    <row r="58" spans="1:16" ht="15.75" customHeight="1">
      <c r="A58" s="2" t="s">
        <v>0</v>
      </c>
      <c r="B58" s="3">
        <v>702226333</v>
      </c>
      <c r="C58" s="3">
        <v>341482308</v>
      </c>
      <c r="D58" s="3">
        <v>958127512</v>
      </c>
      <c r="E58" s="3">
        <v>336736115</v>
      </c>
      <c r="G58" s="2" t="s">
        <v>0</v>
      </c>
      <c r="H58" s="3">
        <v>78978119</v>
      </c>
      <c r="I58" s="3">
        <v>39947856</v>
      </c>
      <c r="J58" s="3">
        <v>137123106</v>
      </c>
      <c r="K58" s="3">
        <v>42057344</v>
      </c>
    </row>
    <row r="59" spans="1:16" ht="18.75" customHeight="1">
      <c r="A59" s="6" t="s">
        <v>17</v>
      </c>
      <c r="B59" s="7">
        <v>289638935</v>
      </c>
      <c r="C59" s="7">
        <v>139770295</v>
      </c>
      <c r="D59" s="7">
        <v>484508374</v>
      </c>
      <c r="E59" s="7">
        <v>153960740</v>
      </c>
      <c r="G59" s="6" t="s">
        <v>17</v>
      </c>
      <c r="H59" s="7">
        <v>26480249</v>
      </c>
      <c r="I59" s="7">
        <v>13369764</v>
      </c>
      <c r="J59" s="7">
        <v>66035589</v>
      </c>
      <c r="K59" s="7">
        <v>19103374</v>
      </c>
    </row>
    <row r="60" spans="1:16" ht="15.75" customHeight="1">
      <c r="A60" s="6" t="s">
        <v>18</v>
      </c>
      <c r="B60" s="7">
        <v>189377867</v>
      </c>
      <c r="C60" s="7">
        <v>96101841</v>
      </c>
      <c r="D60" s="7">
        <v>274041194</v>
      </c>
      <c r="E60" s="7">
        <v>107829795</v>
      </c>
      <c r="G60" s="6" t="s">
        <v>18</v>
      </c>
      <c r="H60" s="7">
        <v>23222392</v>
      </c>
      <c r="I60" s="7">
        <v>12363303</v>
      </c>
      <c r="J60" s="7">
        <v>38139498</v>
      </c>
      <c r="K60" s="7">
        <v>12934858</v>
      </c>
    </row>
    <row r="61" spans="1:16" ht="15.75" customHeight="1">
      <c r="A61" s="6" t="s">
        <v>21</v>
      </c>
      <c r="B61" s="7">
        <v>68458161</v>
      </c>
      <c r="C61" s="7">
        <v>28875670</v>
      </c>
      <c r="D61" s="7">
        <v>44557314</v>
      </c>
      <c r="E61" s="7">
        <v>18894989</v>
      </c>
      <c r="G61" s="6" t="s">
        <v>21</v>
      </c>
      <c r="H61" s="7">
        <v>10846013</v>
      </c>
      <c r="I61" s="7">
        <v>4606976</v>
      </c>
      <c r="J61" s="7">
        <v>8928703</v>
      </c>
      <c r="K61" s="7">
        <v>2802916</v>
      </c>
    </row>
    <row r="62" spans="1:16" ht="15.75" customHeight="1">
      <c r="A62" s="6" t="s">
        <v>19</v>
      </c>
      <c r="B62" s="7">
        <v>57612658</v>
      </c>
      <c r="C62" s="7">
        <v>26691223</v>
      </c>
      <c r="D62" s="7">
        <v>65255113</v>
      </c>
      <c r="E62" s="7">
        <v>22039753</v>
      </c>
      <c r="G62" s="6" t="s">
        <v>20</v>
      </c>
      <c r="H62" s="7">
        <v>8068497</v>
      </c>
      <c r="I62" s="7">
        <v>4248209</v>
      </c>
      <c r="J62" s="7">
        <v>4265506</v>
      </c>
      <c r="K62" s="7">
        <v>1612932</v>
      </c>
    </row>
    <row r="63" spans="1:16" ht="15.75" customHeight="1">
      <c r="A63" s="6" t="s">
        <v>20</v>
      </c>
      <c r="B63" s="7">
        <v>52972029</v>
      </c>
      <c r="C63" s="7">
        <v>27817758</v>
      </c>
      <c r="D63" s="7">
        <v>42419149</v>
      </c>
      <c r="E63" s="7">
        <v>17072472</v>
      </c>
      <c r="G63" s="6" t="s">
        <v>22</v>
      </c>
      <c r="H63" s="7">
        <v>5068974</v>
      </c>
      <c r="I63" s="7">
        <v>2568271</v>
      </c>
      <c r="J63" s="7">
        <v>14400239</v>
      </c>
      <c r="K63" s="7">
        <v>3865629</v>
      </c>
    </row>
    <row r="64" spans="1:16" ht="15.75" customHeight="1">
      <c r="A64" s="6" t="s">
        <v>22</v>
      </c>
      <c r="B64" s="7">
        <v>34427320</v>
      </c>
      <c r="C64" s="7">
        <v>16825372</v>
      </c>
      <c r="D64" s="7">
        <v>29779032</v>
      </c>
      <c r="E64" s="7">
        <v>9327520</v>
      </c>
      <c r="G64" s="6" t="s">
        <v>19</v>
      </c>
      <c r="H64" s="7">
        <v>4121055</v>
      </c>
      <c r="I64" s="7">
        <v>2109440</v>
      </c>
      <c r="J64" s="7">
        <v>2917393</v>
      </c>
      <c r="K64" s="7">
        <v>843766</v>
      </c>
    </row>
    <row r="65" spans="1:11" ht="15.75" customHeight="1">
      <c r="A65" s="6" t="s">
        <v>23</v>
      </c>
      <c r="B65" s="7">
        <v>9210898</v>
      </c>
      <c r="C65" s="7">
        <v>5193796</v>
      </c>
      <c r="D65" s="7">
        <v>16189855</v>
      </c>
      <c r="E65" s="7">
        <v>6805115</v>
      </c>
      <c r="G65" s="6" t="s">
        <v>23</v>
      </c>
      <c r="H65" s="7">
        <v>1154359</v>
      </c>
      <c r="I65" s="7">
        <v>675878</v>
      </c>
      <c r="J65" s="7">
        <v>2200548</v>
      </c>
      <c r="K65" s="7">
        <v>763908</v>
      </c>
    </row>
    <row r="66" spans="1:11" ht="15.75" customHeight="1">
      <c r="A66" s="6" t="s">
        <v>4</v>
      </c>
      <c r="B66" s="7">
        <f>B58-SUM(B59:B65)</f>
        <v>528465</v>
      </c>
      <c r="C66" s="7">
        <f>C58-SUM(C59:C65)</f>
        <v>206353</v>
      </c>
      <c r="D66" s="7">
        <f>D58-SUM(D59:D65)</f>
        <v>1377481</v>
      </c>
      <c r="E66" s="7">
        <f>E58-SUM(E59:E65)</f>
        <v>805731</v>
      </c>
      <c r="G66" s="6" t="s">
        <v>4</v>
      </c>
      <c r="H66" s="7">
        <f>H58-SUM(H59:H65)</f>
        <v>16580</v>
      </c>
      <c r="I66" s="7">
        <f>I58-SUM(I59:I65)</f>
        <v>6015</v>
      </c>
      <c r="J66" s="7">
        <f>J58-SUM(J59:J65)</f>
        <v>235630</v>
      </c>
      <c r="K66" s="7">
        <f>K58-SUM(K59:K65)</f>
        <v>129961</v>
      </c>
    </row>
    <row r="67" spans="1:11" ht="15.75" customHeight="1">
      <c r="A67" s="5" t="s">
        <v>3</v>
      </c>
      <c r="B67" s="5"/>
      <c r="C67" s="5"/>
      <c r="D67" s="5"/>
      <c r="E67" s="5"/>
      <c r="G67" s="5" t="s">
        <v>3</v>
      </c>
      <c r="H67" s="5"/>
      <c r="I67" s="5"/>
      <c r="J67" s="5"/>
      <c r="K67" s="5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1" customWidth="1"/>
    <col min="2" max="5" width="11.85546875" style="1" customWidth="1"/>
    <col min="6" max="6" width="4.5703125" style="1" customWidth="1"/>
    <col min="7" max="7" width="20.5703125" style="1" customWidth="1"/>
    <col min="8" max="11" width="11.85546875" style="1" customWidth="1"/>
    <col min="12" max="16384" width="9.140625" style="1"/>
  </cols>
  <sheetData>
    <row r="1" spans="1:16" ht="15.75" customHeight="1">
      <c r="A1" s="19" t="s">
        <v>116</v>
      </c>
      <c r="B1" s="20"/>
      <c r="C1" s="20"/>
      <c r="D1" s="20"/>
      <c r="E1" s="21"/>
      <c r="G1" s="19" t="s">
        <v>117</v>
      </c>
      <c r="H1" s="20"/>
      <c r="I1" s="20"/>
      <c r="J1" s="20"/>
      <c r="K1" s="21"/>
    </row>
    <row r="2" spans="1:16" ht="14.25" customHeight="1">
      <c r="A2" s="10" t="s">
        <v>5</v>
      </c>
      <c r="B2" s="11">
        <v>2009</v>
      </c>
      <c r="C2" s="11"/>
      <c r="D2" s="11">
        <v>2008</v>
      </c>
      <c r="E2" s="12"/>
      <c r="G2" s="10" t="s">
        <v>5</v>
      </c>
      <c r="H2" s="11">
        <v>2009</v>
      </c>
      <c r="I2" s="11"/>
      <c r="J2" s="11">
        <v>2008</v>
      </c>
      <c r="K2" s="12"/>
    </row>
    <row r="3" spans="1:16" ht="14.25" customHeight="1">
      <c r="A3" s="13"/>
      <c r="B3" s="14" t="s">
        <v>1</v>
      </c>
      <c r="C3" s="14" t="s">
        <v>2</v>
      </c>
      <c r="D3" s="14" t="s">
        <v>1</v>
      </c>
      <c r="E3" s="15" t="s">
        <v>2</v>
      </c>
      <c r="G3" s="13"/>
      <c r="H3" s="14" t="s">
        <v>1</v>
      </c>
      <c r="I3" s="14" t="s">
        <v>2</v>
      </c>
      <c r="J3" s="14" t="s">
        <v>1</v>
      </c>
      <c r="K3" s="15" t="s">
        <v>2</v>
      </c>
    </row>
    <row r="4" spans="1:16" ht="15.75" customHeight="1">
      <c r="A4" s="2" t="s">
        <v>0</v>
      </c>
      <c r="B4" s="3">
        <v>216082941</v>
      </c>
      <c r="C4" s="3">
        <v>109859623</v>
      </c>
      <c r="D4" s="3">
        <v>321142055</v>
      </c>
      <c r="E4" s="3">
        <v>123025977</v>
      </c>
      <c r="G4" s="2" t="s">
        <v>0</v>
      </c>
      <c r="H4" s="3">
        <v>26705074</v>
      </c>
      <c r="I4" s="3">
        <v>13757782</v>
      </c>
      <c r="J4" s="3">
        <v>47100861</v>
      </c>
      <c r="K4" s="3">
        <v>15196182</v>
      </c>
    </row>
    <row r="5" spans="1:16" ht="15.75" customHeight="1">
      <c r="A5" s="6" t="s">
        <v>14</v>
      </c>
      <c r="B5" s="7">
        <v>47146451</v>
      </c>
      <c r="C5" s="7">
        <v>25018712</v>
      </c>
      <c r="D5" s="7">
        <v>93704574</v>
      </c>
      <c r="E5" s="7">
        <v>36022381</v>
      </c>
      <c r="G5" s="6" t="s">
        <v>14</v>
      </c>
      <c r="H5" s="7">
        <v>6924456</v>
      </c>
      <c r="I5" s="7">
        <v>3516819</v>
      </c>
      <c r="J5" s="7">
        <v>19435562</v>
      </c>
      <c r="K5" s="7">
        <v>6339381</v>
      </c>
    </row>
    <row r="6" spans="1:16" ht="15.75" customHeight="1">
      <c r="A6" s="6" t="s">
        <v>6</v>
      </c>
      <c r="B6" s="7">
        <v>40732889</v>
      </c>
      <c r="C6" s="7">
        <v>21225469</v>
      </c>
      <c r="D6" s="7">
        <v>48549077</v>
      </c>
      <c r="E6" s="7">
        <v>21008702</v>
      </c>
      <c r="G6" s="6" t="s">
        <v>6</v>
      </c>
      <c r="H6" s="7">
        <v>5689620</v>
      </c>
      <c r="I6" s="7">
        <v>2936246</v>
      </c>
      <c r="J6" s="7">
        <v>4458056</v>
      </c>
      <c r="K6" s="7">
        <v>1665501</v>
      </c>
    </row>
    <row r="7" spans="1:16" ht="15.75" customHeight="1">
      <c r="A7" s="6" t="s">
        <v>7</v>
      </c>
      <c r="B7" s="7">
        <v>31856226</v>
      </c>
      <c r="C7" s="7">
        <v>13426840</v>
      </c>
      <c r="D7" s="7">
        <v>28769343</v>
      </c>
      <c r="E7" s="7">
        <v>10133020</v>
      </c>
      <c r="G7" s="6" t="s">
        <v>9</v>
      </c>
      <c r="H7" s="7">
        <v>5618391</v>
      </c>
      <c r="I7" s="7">
        <v>3190631</v>
      </c>
      <c r="J7" s="7">
        <v>3078944</v>
      </c>
      <c r="K7" s="7">
        <v>1018451</v>
      </c>
    </row>
    <row r="8" spans="1:16" ht="15.75" customHeight="1">
      <c r="A8" s="6" t="s">
        <v>9</v>
      </c>
      <c r="B8" s="7">
        <v>23651859</v>
      </c>
      <c r="C8" s="7">
        <v>12583214</v>
      </c>
      <c r="D8" s="7">
        <v>30741959</v>
      </c>
      <c r="E8" s="7">
        <v>9848336</v>
      </c>
      <c r="G8" s="6" t="s">
        <v>7</v>
      </c>
      <c r="H8" s="7">
        <v>2698009</v>
      </c>
      <c r="I8" s="7">
        <v>1150428</v>
      </c>
      <c r="J8" s="7">
        <v>3990936</v>
      </c>
      <c r="K8" s="7">
        <v>1200906</v>
      </c>
    </row>
    <row r="9" spans="1:16" ht="15.75" customHeight="1">
      <c r="A9" s="6" t="s">
        <v>8</v>
      </c>
      <c r="B9" s="7">
        <v>20125231</v>
      </c>
      <c r="C9" s="7">
        <v>9480515</v>
      </c>
      <c r="D9" s="7">
        <v>28004448</v>
      </c>
      <c r="E9" s="7">
        <v>9401189</v>
      </c>
      <c r="G9" s="6" t="s">
        <v>8</v>
      </c>
      <c r="H9" s="7">
        <v>2432763</v>
      </c>
      <c r="I9" s="7">
        <v>1110200</v>
      </c>
      <c r="J9" s="7">
        <v>1585911</v>
      </c>
      <c r="K9" s="7">
        <v>446342</v>
      </c>
    </row>
    <row r="10" spans="1:16" ht="15.75" customHeight="1">
      <c r="A10" s="6" t="s">
        <v>10</v>
      </c>
      <c r="B10" s="7">
        <v>16612742</v>
      </c>
      <c r="C10" s="7">
        <v>8442652</v>
      </c>
      <c r="D10" s="7">
        <v>10362899</v>
      </c>
      <c r="E10" s="7">
        <v>5338690</v>
      </c>
      <c r="G10" s="6" t="s">
        <v>10</v>
      </c>
      <c r="H10" s="7">
        <v>1036885</v>
      </c>
      <c r="I10" s="7">
        <v>658183</v>
      </c>
      <c r="J10" s="7">
        <v>1390757</v>
      </c>
      <c r="K10" s="7">
        <v>532999</v>
      </c>
    </row>
    <row r="11" spans="1:16" ht="15.75" customHeight="1">
      <c r="A11" s="6" t="s">
        <v>11</v>
      </c>
      <c r="B11" s="7">
        <v>7458044</v>
      </c>
      <c r="C11" s="7">
        <v>4006182</v>
      </c>
      <c r="D11" s="7">
        <v>12353039</v>
      </c>
      <c r="E11" s="7">
        <v>4566376</v>
      </c>
      <c r="G11" s="6" t="s">
        <v>15</v>
      </c>
      <c r="H11" s="7">
        <v>703141</v>
      </c>
      <c r="I11" s="7">
        <v>347072</v>
      </c>
      <c r="J11" s="7">
        <v>1581115</v>
      </c>
      <c r="K11" s="7">
        <v>526065</v>
      </c>
    </row>
    <row r="12" spans="1:16" ht="15.75" customHeight="1">
      <c r="A12" s="6" t="s">
        <v>15</v>
      </c>
      <c r="B12" s="7">
        <v>5473884</v>
      </c>
      <c r="C12" s="7">
        <v>2798049</v>
      </c>
      <c r="D12" s="7">
        <v>8252576</v>
      </c>
      <c r="E12" s="7">
        <v>3243287</v>
      </c>
      <c r="G12" s="6" t="s">
        <v>11</v>
      </c>
      <c r="H12" s="7">
        <v>561677</v>
      </c>
      <c r="I12" s="7">
        <v>288269</v>
      </c>
      <c r="J12" s="7">
        <v>1533812</v>
      </c>
      <c r="K12" s="7">
        <v>473323</v>
      </c>
    </row>
    <row r="13" spans="1:16" ht="15.75" customHeight="1">
      <c r="A13" s="6" t="s">
        <v>16</v>
      </c>
      <c r="B13" s="7">
        <v>5262558</v>
      </c>
      <c r="C13" s="7">
        <v>2740655</v>
      </c>
      <c r="D13" s="7">
        <v>32642310</v>
      </c>
      <c r="E13" s="7">
        <v>11119260</v>
      </c>
      <c r="G13" s="6" t="s">
        <v>13</v>
      </c>
      <c r="H13" s="7">
        <v>212822</v>
      </c>
      <c r="I13" s="7">
        <v>129033</v>
      </c>
      <c r="J13" s="7">
        <v>546294</v>
      </c>
      <c r="K13" s="7">
        <v>187960</v>
      </c>
    </row>
    <row r="14" spans="1:16" ht="15.75" customHeight="1">
      <c r="A14" s="6" t="s">
        <v>12</v>
      </c>
      <c r="B14" s="7">
        <v>3551404</v>
      </c>
      <c r="C14" s="7">
        <v>1907629</v>
      </c>
      <c r="D14" s="7">
        <v>5828191</v>
      </c>
      <c r="E14" s="7">
        <v>2235057</v>
      </c>
      <c r="G14" s="6" t="s">
        <v>118</v>
      </c>
      <c r="H14" s="7">
        <v>135805</v>
      </c>
      <c r="I14" s="7">
        <v>62734</v>
      </c>
      <c r="J14" s="7">
        <v>98358</v>
      </c>
      <c r="K14" s="7">
        <v>38063</v>
      </c>
      <c r="M14" s="4"/>
      <c r="N14" s="4"/>
      <c r="O14" s="4"/>
      <c r="P14" s="4"/>
    </row>
    <row r="15" spans="1:16" ht="15.75" customHeight="1">
      <c r="A15" s="6" t="s">
        <v>24</v>
      </c>
      <c r="B15" s="7">
        <v>3254804</v>
      </c>
      <c r="C15" s="7">
        <v>1928608</v>
      </c>
      <c r="D15" s="7">
        <v>682449</v>
      </c>
      <c r="E15" s="7">
        <v>286020</v>
      </c>
      <c r="G15" s="6" t="s">
        <v>12</v>
      </c>
      <c r="H15" s="7">
        <v>112207</v>
      </c>
      <c r="I15" s="7">
        <v>60694</v>
      </c>
      <c r="J15" s="7">
        <v>155000</v>
      </c>
      <c r="K15" s="7">
        <v>50000</v>
      </c>
      <c r="M15" s="4"/>
      <c r="N15" s="4"/>
      <c r="O15" s="4"/>
      <c r="P15" s="4"/>
    </row>
    <row r="16" spans="1:16" ht="15.75" customHeight="1">
      <c r="A16" s="6" t="s">
        <v>4</v>
      </c>
      <c r="B16" s="7">
        <f>B4-SUM(B5:B15)</f>
        <v>10956849</v>
      </c>
      <c r="C16" s="7">
        <f>C4-SUM(C5:C15)</f>
        <v>6301098</v>
      </c>
      <c r="D16" s="7">
        <f>D4-SUM(D5:D15)</f>
        <v>21251190</v>
      </c>
      <c r="E16" s="7">
        <f>E4-SUM(E5:E15)</f>
        <v>9823659</v>
      </c>
      <c r="G16" s="6" t="s">
        <v>4</v>
      </c>
      <c r="H16" s="7">
        <f>H4-SUM(H5:H15)</f>
        <v>579298</v>
      </c>
      <c r="I16" s="7">
        <f>I4-SUM(I5:I15)</f>
        <v>307473</v>
      </c>
      <c r="J16" s="7">
        <f>J4-SUM(J5:J15)</f>
        <v>9246116</v>
      </c>
      <c r="K16" s="7">
        <f>K4-SUM(K5:K15)</f>
        <v>2717191</v>
      </c>
      <c r="L16" s="4"/>
    </row>
    <row r="17" spans="1:11" ht="15.75" customHeight="1">
      <c r="A17" s="5" t="s">
        <v>3</v>
      </c>
      <c r="B17" s="5"/>
      <c r="C17" s="5"/>
      <c r="D17" s="5"/>
      <c r="E17" s="5"/>
      <c r="G17" s="5" t="s">
        <v>3</v>
      </c>
      <c r="H17" s="5"/>
      <c r="I17" s="5"/>
      <c r="J17" s="5"/>
      <c r="K17" s="5"/>
    </row>
    <row r="18" spans="1:11" ht="15.75" customHeight="1"/>
    <row r="19" spans="1:11" ht="15.75" customHeight="1">
      <c r="A19" s="17" t="s">
        <v>119</v>
      </c>
      <c r="B19" s="17"/>
      <c r="C19" s="17"/>
      <c r="D19" s="17"/>
      <c r="E19" s="17"/>
      <c r="G19" s="17" t="s">
        <v>120</v>
      </c>
      <c r="H19" s="17"/>
      <c r="I19" s="17"/>
      <c r="J19" s="17"/>
      <c r="K19" s="17"/>
    </row>
    <row r="20" spans="1:11" ht="15.75" customHeight="1">
      <c r="A20" s="10" t="s">
        <v>5</v>
      </c>
      <c r="B20" s="11">
        <v>2009</v>
      </c>
      <c r="C20" s="11"/>
      <c r="D20" s="11">
        <v>2008</v>
      </c>
      <c r="E20" s="12"/>
      <c r="G20" s="10" t="s">
        <v>5</v>
      </c>
      <c r="H20" s="11">
        <v>2009</v>
      </c>
      <c r="I20" s="11"/>
      <c r="J20" s="11">
        <v>2008</v>
      </c>
      <c r="K20" s="12"/>
    </row>
    <row r="21" spans="1:11" ht="15.75" customHeight="1">
      <c r="A21" s="13"/>
      <c r="B21" s="14" t="s">
        <v>1</v>
      </c>
      <c r="C21" s="14" t="s">
        <v>2</v>
      </c>
      <c r="D21" s="14" t="s">
        <v>1</v>
      </c>
      <c r="E21" s="15" t="s">
        <v>2</v>
      </c>
      <c r="G21" s="13"/>
      <c r="H21" s="14" t="s">
        <v>1</v>
      </c>
      <c r="I21" s="14" t="s">
        <v>2</v>
      </c>
      <c r="J21" s="14" t="s">
        <v>1</v>
      </c>
      <c r="K21" s="15" t="s">
        <v>2</v>
      </c>
    </row>
    <row r="22" spans="1:11" ht="15.75" customHeight="1">
      <c r="A22" s="2" t="s">
        <v>0</v>
      </c>
      <c r="B22" s="3">
        <v>332339779</v>
      </c>
      <c r="C22" s="3">
        <v>159835518</v>
      </c>
      <c r="D22" s="3">
        <v>551847960</v>
      </c>
      <c r="E22" s="3">
        <v>172971348</v>
      </c>
      <c r="G22" s="2" t="s">
        <v>0</v>
      </c>
      <c r="H22" s="3">
        <v>42700844</v>
      </c>
      <c r="I22" s="3">
        <v>20065223</v>
      </c>
      <c r="J22" s="3">
        <v>67339586</v>
      </c>
      <c r="K22" s="3">
        <v>19010608</v>
      </c>
    </row>
    <row r="23" spans="1:11" ht="15.75" customHeight="1">
      <c r="A23" s="6" t="s">
        <v>9</v>
      </c>
      <c r="B23" s="7">
        <v>241026615</v>
      </c>
      <c r="C23" s="7">
        <v>114975692</v>
      </c>
      <c r="D23" s="7">
        <v>490731309</v>
      </c>
      <c r="E23" s="7">
        <v>146781035</v>
      </c>
      <c r="G23" s="6" t="s">
        <v>9</v>
      </c>
      <c r="H23" s="7">
        <v>26700355</v>
      </c>
      <c r="I23" s="7">
        <v>11958640</v>
      </c>
      <c r="J23" s="7">
        <v>58395116</v>
      </c>
      <c r="K23" s="7">
        <v>16127116</v>
      </c>
    </row>
    <row r="24" spans="1:11" ht="15.75" customHeight="1">
      <c r="A24" s="6" t="s">
        <v>6</v>
      </c>
      <c r="B24" s="7">
        <v>27710862</v>
      </c>
      <c r="C24" s="7">
        <v>14646318</v>
      </c>
      <c r="D24" s="7">
        <v>22006837</v>
      </c>
      <c r="E24" s="7">
        <v>10936670</v>
      </c>
      <c r="G24" s="6" t="s">
        <v>14</v>
      </c>
      <c r="H24" s="7">
        <v>4834655</v>
      </c>
      <c r="I24" s="7">
        <v>2527850</v>
      </c>
      <c r="J24" s="7">
        <v>2833550</v>
      </c>
      <c r="K24" s="7">
        <v>624000</v>
      </c>
    </row>
    <row r="25" spans="1:11" ht="15.75" customHeight="1">
      <c r="A25" s="6" t="s">
        <v>8</v>
      </c>
      <c r="B25" s="7">
        <v>13884337</v>
      </c>
      <c r="C25" s="7">
        <v>6300080</v>
      </c>
      <c r="D25" s="7">
        <v>17809096</v>
      </c>
      <c r="E25" s="7">
        <v>5778621</v>
      </c>
      <c r="G25" s="6" t="s">
        <v>6</v>
      </c>
      <c r="H25" s="7">
        <v>3859293</v>
      </c>
      <c r="I25" s="7">
        <v>2047406</v>
      </c>
      <c r="J25" s="7">
        <v>2263938</v>
      </c>
      <c r="K25" s="7">
        <v>989993</v>
      </c>
    </row>
    <row r="26" spans="1:11" ht="15.75" customHeight="1">
      <c r="A26" s="6" t="s">
        <v>14</v>
      </c>
      <c r="B26" s="7">
        <v>13087524</v>
      </c>
      <c r="C26" s="7">
        <v>6526515</v>
      </c>
      <c r="D26" s="7">
        <v>5705822</v>
      </c>
      <c r="E26" s="7">
        <v>1923469</v>
      </c>
      <c r="G26" s="6" t="s">
        <v>8</v>
      </c>
      <c r="H26" s="7">
        <v>2051796</v>
      </c>
      <c r="I26" s="7">
        <v>892957</v>
      </c>
      <c r="J26" s="7">
        <v>2380932</v>
      </c>
      <c r="K26" s="7">
        <v>660018</v>
      </c>
    </row>
    <row r="27" spans="1:11" ht="15.75" customHeight="1">
      <c r="A27" s="6" t="s">
        <v>7</v>
      </c>
      <c r="B27" s="7">
        <v>11493222</v>
      </c>
      <c r="C27" s="7">
        <v>4444729</v>
      </c>
      <c r="D27" s="7">
        <v>5359838</v>
      </c>
      <c r="E27" s="7">
        <v>1905928</v>
      </c>
      <c r="G27" s="6" t="s">
        <v>103</v>
      </c>
      <c r="H27" s="7">
        <v>1688854</v>
      </c>
      <c r="I27" s="7">
        <v>797578</v>
      </c>
      <c r="J27" s="7">
        <v>0</v>
      </c>
      <c r="K27" s="7">
        <v>0</v>
      </c>
    </row>
    <row r="28" spans="1:11" ht="15.75" customHeight="1">
      <c r="A28" s="6" t="s">
        <v>10</v>
      </c>
      <c r="B28" s="7">
        <v>4934930</v>
      </c>
      <c r="C28" s="7">
        <v>2216837</v>
      </c>
      <c r="D28" s="7">
        <v>3364631</v>
      </c>
      <c r="E28" s="7">
        <v>1918769</v>
      </c>
      <c r="G28" s="6" t="s">
        <v>7</v>
      </c>
      <c r="H28" s="7">
        <v>950461</v>
      </c>
      <c r="I28" s="7">
        <v>371289</v>
      </c>
      <c r="J28" s="7">
        <v>339300</v>
      </c>
      <c r="K28" s="7">
        <v>102998</v>
      </c>
    </row>
    <row r="29" spans="1:11" ht="15.75" customHeight="1">
      <c r="A29" s="6" t="s">
        <v>103</v>
      </c>
      <c r="B29" s="7">
        <v>4757349</v>
      </c>
      <c r="C29" s="7">
        <v>2185016</v>
      </c>
      <c r="D29" s="7">
        <v>0</v>
      </c>
      <c r="E29" s="7">
        <v>0</v>
      </c>
      <c r="G29" s="6" t="s">
        <v>11</v>
      </c>
      <c r="H29" s="7">
        <v>437829</v>
      </c>
      <c r="I29" s="7">
        <v>208576</v>
      </c>
      <c r="J29" s="7">
        <v>260089</v>
      </c>
      <c r="K29" s="7">
        <v>95988</v>
      </c>
    </row>
    <row r="30" spans="1:11" ht="15.75" customHeight="1">
      <c r="A30" s="6" t="s">
        <v>24</v>
      </c>
      <c r="B30" s="7">
        <v>3432166</v>
      </c>
      <c r="C30" s="7">
        <v>2065707</v>
      </c>
      <c r="D30" s="7">
        <v>748386</v>
      </c>
      <c r="E30" s="7">
        <v>469459</v>
      </c>
      <c r="G30" s="6" t="s">
        <v>15</v>
      </c>
      <c r="H30" s="7">
        <v>394747</v>
      </c>
      <c r="I30" s="7">
        <v>185757</v>
      </c>
      <c r="J30" s="7">
        <v>102600</v>
      </c>
      <c r="K30" s="7">
        <v>27000</v>
      </c>
    </row>
    <row r="31" spans="1:11" ht="15.75" customHeight="1">
      <c r="A31" s="6" t="s">
        <v>11</v>
      </c>
      <c r="B31" s="7">
        <v>2844758</v>
      </c>
      <c r="C31" s="7">
        <v>1302615</v>
      </c>
      <c r="D31" s="7">
        <v>2409786</v>
      </c>
      <c r="E31" s="7">
        <v>1005230</v>
      </c>
      <c r="G31" s="6" t="s">
        <v>65</v>
      </c>
      <c r="H31" s="7">
        <v>262824</v>
      </c>
      <c r="I31" s="7">
        <v>169410</v>
      </c>
      <c r="J31" s="7">
        <v>40288</v>
      </c>
      <c r="K31" s="7">
        <v>25992</v>
      </c>
    </row>
    <row r="32" spans="1:11" ht="15.75" customHeight="1">
      <c r="A32" s="6" t="s">
        <v>16</v>
      </c>
      <c r="B32" s="7">
        <v>2816189</v>
      </c>
      <c r="C32" s="7">
        <v>1562574</v>
      </c>
      <c r="D32" s="7">
        <v>245306</v>
      </c>
      <c r="E32" s="7">
        <v>80918</v>
      </c>
      <c r="G32" s="6" t="s">
        <v>12</v>
      </c>
      <c r="H32" s="7">
        <v>255960</v>
      </c>
      <c r="I32" s="7">
        <v>151498</v>
      </c>
      <c r="J32" s="7">
        <v>0</v>
      </c>
      <c r="K32" s="7">
        <v>0</v>
      </c>
    </row>
    <row r="33" spans="1:11" ht="15.75" customHeight="1">
      <c r="A33" s="6" t="s">
        <v>4</v>
      </c>
      <c r="B33" s="7">
        <f>B22-SUM(B23:B32)</f>
        <v>6351827</v>
      </c>
      <c r="C33" s="7">
        <f>C22-SUM(C23:C32)</f>
        <v>3609435</v>
      </c>
      <c r="D33" s="7">
        <f>D22-SUM(D23:D32)</f>
        <v>3466949</v>
      </c>
      <c r="E33" s="7">
        <f>E22-SUM(E23:E32)</f>
        <v>2171249</v>
      </c>
      <c r="G33" s="6" t="s">
        <v>4</v>
      </c>
      <c r="H33" s="7">
        <f>H22-SUM(H23:H32)</f>
        <v>1264070</v>
      </c>
      <c r="I33" s="7">
        <f>I22-SUM(I23:I32)</f>
        <v>754262</v>
      </c>
      <c r="J33" s="7">
        <f>J22-SUM(J23:J32)</f>
        <v>723773</v>
      </c>
      <c r="K33" s="7">
        <f>K22-SUM(K23:K32)</f>
        <v>357503</v>
      </c>
    </row>
    <row r="34" spans="1:11" ht="15.75" customHeight="1">
      <c r="A34" s="5" t="s">
        <v>3</v>
      </c>
      <c r="B34" s="5"/>
      <c r="C34" s="5"/>
      <c r="D34" s="5"/>
      <c r="E34" s="5"/>
      <c r="G34" s="5" t="s">
        <v>3</v>
      </c>
      <c r="H34" s="5"/>
      <c r="I34" s="5"/>
      <c r="J34" s="5"/>
      <c r="K34" s="5"/>
    </row>
    <row r="35" spans="1:11" ht="15.75" customHeight="1"/>
    <row r="36" spans="1:11" ht="22.5" customHeight="1">
      <c r="A36" s="18" t="s">
        <v>121</v>
      </c>
      <c r="B36" s="18"/>
      <c r="C36" s="18"/>
      <c r="D36" s="18"/>
      <c r="E36" s="18"/>
      <c r="G36" s="18" t="s">
        <v>122</v>
      </c>
      <c r="H36" s="18"/>
      <c r="I36" s="18"/>
      <c r="J36" s="18"/>
      <c r="K36" s="18"/>
    </row>
    <row r="37" spans="1:11" ht="18" customHeight="1">
      <c r="A37" s="10" t="s">
        <v>5</v>
      </c>
      <c r="B37" s="11">
        <v>2009</v>
      </c>
      <c r="C37" s="11"/>
      <c r="D37" s="11">
        <v>2008</v>
      </c>
      <c r="E37" s="12"/>
      <c r="G37" s="10" t="s">
        <v>5</v>
      </c>
      <c r="H37" s="11">
        <v>2009</v>
      </c>
      <c r="I37" s="11"/>
      <c r="J37" s="11">
        <v>2008</v>
      </c>
      <c r="K37" s="12"/>
    </row>
    <row r="38" spans="1:11" ht="18" customHeight="1">
      <c r="A38" s="13"/>
      <c r="B38" s="14" t="s">
        <v>1</v>
      </c>
      <c r="C38" s="14" t="s">
        <v>2</v>
      </c>
      <c r="D38" s="14" t="s">
        <v>1</v>
      </c>
      <c r="E38" s="15" t="s">
        <v>2</v>
      </c>
      <c r="G38" s="13"/>
      <c r="H38" s="14" t="s">
        <v>1</v>
      </c>
      <c r="I38" s="14" t="s">
        <v>2</v>
      </c>
      <c r="J38" s="14" t="s">
        <v>1</v>
      </c>
      <c r="K38" s="15" t="s">
        <v>2</v>
      </c>
    </row>
    <row r="39" spans="1:11" ht="14.25" customHeight="1">
      <c r="A39" s="2" t="s">
        <v>0</v>
      </c>
      <c r="B39" s="3">
        <v>807445776</v>
      </c>
      <c r="C39" s="3">
        <v>393186375</v>
      </c>
      <c r="D39" s="3">
        <v>1101779245</v>
      </c>
      <c r="E39" s="3">
        <v>379461767</v>
      </c>
      <c r="G39" s="2" t="s">
        <v>0</v>
      </c>
      <c r="H39" s="3">
        <v>105219443</v>
      </c>
      <c r="I39" s="3">
        <v>51704067</v>
      </c>
      <c r="J39" s="3">
        <v>143651733</v>
      </c>
      <c r="K39" s="3">
        <v>42725652</v>
      </c>
    </row>
    <row r="40" spans="1:11" ht="15.75" customHeight="1">
      <c r="A40" s="6" t="s">
        <v>9</v>
      </c>
      <c r="B40" s="7">
        <v>412500350</v>
      </c>
      <c r="C40" s="7">
        <v>196137739</v>
      </c>
      <c r="D40" s="7">
        <v>606756110</v>
      </c>
      <c r="E40" s="7">
        <v>180491637</v>
      </c>
      <c r="G40" s="6" t="s">
        <v>9</v>
      </c>
      <c r="H40" s="7">
        <v>53099592</v>
      </c>
      <c r="I40" s="7">
        <v>25040633</v>
      </c>
      <c r="J40" s="7">
        <v>72467510</v>
      </c>
      <c r="K40" s="7">
        <v>19834476</v>
      </c>
    </row>
    <row r="41" spans="1:11" ht="15.75" customHeight="1">
      <c r="A41" s="6" t="s">
        <v>6</v>
      </c>
      <c r="B41" s="7">
        <v>123523407</v>
      </c>
      <c r="C41" s="7">
        <v>62261200</v>
      </c>
      <c r="D41" s="7">
        <v>144658546</v>
      </c>
      <c r="E41" s="7">
        <v>61641210</v>
      </c>
      <c r="G41" s="6" t="s">
        <v>14</v>
      </c>
      <c r="H41" s="7">
        <v>16170046</v>
      </c>
      <c r="I41" s="7">
        <v>8872996</v>
      </c>
      <c r="J41" s="7">
        <v>26401188</v>
      </c>
      <c r="K41" s="7">
        <v>8071143</v>
      </c>
    </row>
    <row r="42" spans="1:11" ht="15.75" customHeight="1">
      <c r="A42" s="6" t="s">
        <v>14</v>
      </c>
      <c r="B42" s="7">
        <v>74433580</v>
      </c>
      <c r="C42" s="7">
        <v>40660362</v>
      </c>
      <c r="D42" s="7">
        <v>113619261</v>
      </c>
      <c r="E42" s="7">
        <v>42645947</v>
      </c>
      <c r="G42" s="6" t="s">
        <v>6</v>
      </c>
      <c r="H42" s="7">
        <v>15123621</v>
      </c>
      <c r="I42" s="7">
        <v>7686231</v>
      </c>
      <c r="J42" s="7">
        <v>12807929</v>
      </c>
      <c r="K42" s="7">
        <v>4670576</v>
      </c>
    </row>
    <row r="43" spans="1:11" ht="15.75" customHeight="1">
      <c r="A43" s="6" t="s">
        <v>7</v>
      </c>
      <c r="B43" s="7">
        <v>53680377</v>
      </c>
      <c r="C43" s="7">
        <v>21528382</v>
      </c>
      <c r="D43" s="7">
        <v>47184505</v>
      </c>
      <c r="E43" s="7">
        <v>16765698</v>
      </c>
      <c r="G43" s="6" t="s">
        <v>7</v>
      </c>
      <c r="H43" s="7">
        <v>5526141</v>
      </c>
      <c r="I43" s="7">
        <v>2314190</v>
      </c>
      <c r="J43" s="7">
        <v>5575136</v>
      </c>
      <c r="K43" s="7">
        <v>1705453</v>
      </c>
    </row>
    <row r="44" spans="1:11" ht="15.75" customHeight="1">
      <c r="A44" s="6" t="s">
        <v>8</v>
      </c>
      <c r="B44" s="7">
        <v>34009568</v>
      </c>
      <c r="C44" s="7">
        <v>15780595</v>
      </c>
      <c r="D44" s="7">
        <v>45813544</v>
      </c>
      <c r="E44" s="7">
        <v>15179810</v>
      </c>
      <c r="G44" s="6" t="s">
        <v>8</v>
      </c>
      <c r="H44" s="7">
        <v>4484559</v>
      </c>
      <c r="I44" s="7">
        <v>2003157</v>
      </c>
      <c r="J44" s="7">
        <v>3966843</v>
      </c>
      <c r="K44" s="7">
        <v>1106360</v>
      </c>
    </row>
    <row r="45" spans="1:11" ht="15.75" customHeight="1">
      <c r="A45" s="6" t="s">
        <v>10</v>
      </c>
      <c r="B45" s="7">
        <v>32442147</v>
      </c>
      <c r="C45" s="7">
        <v>16447635</v>
      </c>
      <c r="D45" s="7">
        <v>19121433</v>
      </c>
      <c r="E45" s="7">
        <v>11182052</v>
      </c>
      <c r="G45" s="6" t="s">
        <v>103</v>
      </c>
      <c r="H45" s="7">
        <v>2169927</v>
      </c>
      <c r="I45" s="7">
        <v>1025444</v>
      </c>
      <c r="J45" s="7">
        <v>411004</v>
      </c>
      <c r="K45" s="7">
        <v>134900</v>
      </c>
    </row>
    <row r="46" spans="1:11" ht="15.75" customHeight="1">
      <c r="A46" s="6" t="s">
        <v>11</v>
      </c>
      <c r="B46" s="7">
        <v>13479511</v>
      </c>
      <c r="C46" s="7">
        <v>6621622</v>
      </c>
      <c r="D46" s="7">
        <v>17201585</v>
      </c>
      <c r="E46" s="7">
        <v>6332606</v>
      </c>
      <c r="G46" s="6" t="s">
        <v>10</v>
      </c>
      <c r="H46" s="7">
        <v>1826476</v>
      </c>
      <c r="I46" s="7">
        <v>1123712</v>
      </c>
      <c r="J46" s="7">
        <v>2400847</v>
      </c>
      <c r="K46" s="7">
        <v>990034</v>
      </c>
    </row>
    <row r="47" spans="1:11" ht="15.75" customHeight="1">
      <c r="A47" s="6" t="s">
        <v>24</v>
      </c>
      <c r="B47" s="7">
        <v>12318617</v>
      </c>
      <c r="C47" s="7">
        <v>6603446</v>
      </c>
      <c r="D47" s="7">
        <v>4584414</v>
      </c>
      <c r="E47" s="7">
        <v>2292002</v>
      </c>
      <c r="G47" s="6" t="s">
        <v>11</v>
      </c>
      <c r="H47" s="7">
        <v>1544646</v>
      </c>
      <c r="I47" s="7">
        <v>715345</v>
      </c>
      <c r="J47" s="7">
        <v>2267951</v>
      </c>
      <c r="K47" s="7">
        <v>701311</v>
      </c>
    </row>
    <row r="48" spans="1:11" ht="15.75" customHeight="1">
      <c r="A48" s="6" t="s">
        <v>16</v>
      </c>
      <c r="B48" s="7">
        <v>10507762</v>
      </c>
      <c r="C48" s="7">
        <v>5452101</v>
      </c>
      <c r="D48" s="7">
        <v>41081803</v>
      </c>
      <c r="E48" s="7">
        <v>13922731</v>
      </c>
      <c r="G48" s="6" t="s">
        <v>15</v>
      </c>
      <c r="H48" s="7">
        <v>1137199</v>
      </c>
      <c r="I48" s="7">
        <v>558839</v>
      </c>
      <c r="J48" s="7">
        <v>2052617</v>
      </c>
      <c r="K48" s="7">
        <v>691776</v>
      </c>
    </row>
    <row r="49" spans="1:16" ht="15.75" customHeight="1">
      <c r="A49" s="6" t="s">
        <v>103</v>
      </c>
      <c r="B49" s="7">
        <v>7600003</v>
      </c>
      <c r="C49" s="7">
        <v>3459896</v>
      </c>
      <c r="D49" s="7">
        <v>8567995</v>
      </c>
      <c r="E49" s="7">
        <v>2913872</v>
      </c>
      <c r="G49" s="6" t="s">
        <v>24</v>
      </c>
      <c r="H49" s="7">
        <v>891964</v>
      </c>
      <c r="I49" s="7">
        <v>456384</v>
      </c>
      <c r="J49" s="7">
        <v>362528</v>
      </c>
      <c r="K49" s="7">
        <v>131889</v>
      </c>
      <c r="M49" s="4"/>
      <c r="N49" s="4"/>
      <c r="O49" s="4"/>
      <c r="P49" s="4"/>
    </row>
    <row r="50" spans="1:16" ht="15.75" customHeight="1">
      <c r="A50" s="6" t="s">
        <v>15</v>
      </c>
      <c r="B50" s="7">
        <v>6020016</v>
      </c>
      <c r="C50" s="7">
        <v>3078767</v>
      </c>
      <c r="D50" s="7">
        <v>11239584</v>
      </c>
      <c r="E50" s="7">
        <v>4472105</v>
      </c>
      <c r="G50" s="6" t="s">
        <v>13</v>
      </c>
      <c r="H50" s="7">
        <v>623668</v>
      </c>
      <c r="I50" s="7">
        <v>362731</v>
      </c>
      <c r="J50" s="7">
        <v>964175</v>
      </c>
      <c r="K50" s="7">
        <v>343431</v>
      </c>
    </row>
    <row r="51" spans="1:16" ht="15.75" customHeight="1">
      <c r="A51" s="6" t="s">
        <v>12</v>
      </c>
      <c r="B51" s="7">
        <v>5720906</v>
      </c>
      <c r="C51" s="7">
        <v>3188388</v>
      </c>
      <c r="D51" s="7">
        <v>8130404</v>
      </c>
      <c r="E51" s="7">
        <v>3242709</v>
      </c>
      <c r="G51" s="6" t="s">
        <v>12</v>
      </c>
      <c r="H51" s="7">
        <v>583711</v>
      </c>
      <c r="I51" s="7">
        <v>324221</v>
      </c>
      <c r="J51" s="7">
        <v>824535</v>
      </c>
      <c r="K51" s="7">
        <v>256816</v>
      </c>
      <c r="M51" s="4"/>
      <c r="N51" s="4"/>
      <c r="O51" s="4"/>
      <c r="P51" s="4"/>
    </row>
    <row r="52" spans="1:16" ht="15.75" customHeight="1">
      <c r="A52" s="6" t="s">
        <v>4</v>
      </c>
      <c r="B52" s="7">
        <f>B39-SUM(B40:B51)</f>
        <v>21209532</v>
      </c>
      <c r="C52" s="7">
        <f>C39-SUM(C40:C51)</f>
        <v>11966242</v>
      </c>
      <c r="D52" s="7">
        <f>D39-SUM(D40:D51)</f>
        <v>33820061</v>
      </c>
      <c r="E52" s="7">
        <f>E39-SUM(E40:E51)</f>
        <v>18379388</v>
      </c>
      <c r="G52" s="6" t="s">
        <v>4</v>
      </c>
      <c r="H52" s="7">
        <f>H39-SUM(H40:H51)</f>
        <v>2037893</v>
      </c>
      <c r="I52" s="7">
        <f>I39-SUM(I40:I51)</f>
        <v>1220184</v>
      </c>
      <c r="J52" s="7">
        <f>J39-SUM(J40:J51)</f>
        <v>13149470</v>
      </c>
      <c r="K52" s="7">
        <f>K39-SUM(K40:K51)</f>
        <v>4087487</v>
      </c>
    </row>
    <row r="53" spans="1:16" ht="15.75" customHeight="1">
      <c r="A53" s="5" t="s">
        <v>3</v>
      </c>
      <c r="B53" s="5"/>
      <c r="C53" s="5"/>
      <c r="D53" s="5"/>
      <c r="E53" s="5"/>
      <c r="G53" s="5" t="s">
        <v>3</v>
      </c>
      <c r="H53" s="5"/>
      <c r="I53" s="5"/>
      <c r="J53" s="5"/>
      <c r="K53" s="5"/>
    </row>
    <row r="54" spans="1:16" ht="15.75" customHeight="1"/>
    <row r="55" spans="1:16" ht="15.75" customHeight="1">
      <c r="A55" s="17" t="s">
        <v>123</v>
      </c>
      <c r="B55" s="17"/>
      <c r="C55" s="17"/>
      <c r="D55" s="17"/>
      <c r="E55" s="17"/>
      <c r="G55" s="17" t="s">
        <v>124</v>
      </c>
      <c r="H55" s="17"/>
      <c r="I55" s="17"/>
      <c r="J55" s="17"/>
      <c r="K55" s="17"/>
    </row>
    <row r="56" spans="1:16" ht="16.5" customHeight="1">
      <c r="A56" s="10" t="s">
        <v>5</v>
      </c>
      <c r="B56" s="11">
        <v>2009</v>
      </c>
      <c r="C56" s="11"/>
      <c r="D56" s="11">
        <v>2008</v>
      </c>
      <c r="E56" s="12"/>
      <c r="G56" s="10" t="s">
        <v>5</v>
      </c>
      <c r="H56" s="11">
        <v>2009</v>
      </c>
      <c r="I56" s="11"/>
      <c r="J56" s="11">
        <v>2008</v>
      </c>
      <c r="K56" s="12"/>
    </row>
    <row r="57" spans="1:16" ht="15.75" customHeight="1">
      <c r="A57" s="13"/>
      <c r="B57" s="14" t="s">
        <v>1</v>
      </c>
      <c r="C57" s="14" t="s">
        <v>2</v>
      </c>
      <c r="D57" s="14" t="s">
        <v>1</v>
      </c>
      <c r="E57" s="15" t="s">
        <v>2</v>
      </c>
      <c r="G57" s="13"/>
      <c r="H57" s="14" t="s">
        <v>1</v>
      </c>
      <c r="I57" s="14" t="s">
        <v>2</v>
      </c>
      <c r="J57" s="14" t="s">
        <v>1</v>
      </c>
      <c r="K57" s="15" t="s">
        <v>2</v>
      </c>
    </row>
    <row r="58" spans="1:16" ht="15.75" customHeight="1">
      <c r="A58" s="2" t="s">
        <v>0</v>
      </c>
      <c r="B58" s="3">
        <v>807445776</v>
      </c>
      <c r="C58" s="3">
        <v>393186375</v>
      </c>
      <c r="D58" s="3">
        <v>1101779245</v>
      </c>
      <c r="E58" s="3">
        <v>379461767</v>
      </c>
      <c r="G58" s="2" t="s">
        <v>0</v>
      </c>
      <c r="H58" s="3">
        <v>105219443</v>
      </c>
      <c r="I58" s="3">
        <v>51704067</v>
      </c>
      <c r="J58" s="3">
        <v>143651733</v>
      </c>
      <c r="K58" s="3">
        <v>42725652</v>
      </c>
    </row>
    <row r="59" spans="1:16" ht="18.75" customHeight="1">
      <c r="A59" s="6" t="s">
        <v>17</v>
      </c>
      <c r="B59" s="7">
        <v>332339779</v>
      </c>
      <c r="C59" s="7">
        <v>159835518</v>
      </c>
      <c r="D59" s="7">
        <v>551847960</v>
      </c>
      <c r="E59" s="7">
        <v>172971348</v>
      </c>
      <c r="G59" s="6" t="s">
        <v>17</v>
      </c>
      <c r="H59" s="7">
        <v>42700844</v>
      </c>
      <c r="I59" s="7">
        <v>20065223</v>
      </c>
      <c r="J59" s="7">
        <v>67339586</v>
      </c>
      <c r="K59" s="7">
        <v>19010608</v>
      </c>
    </row>
    <row r="60" spans="1:16" ht="15.75" customHeight="1">
      <c r="A60" s="6" t="s">
        <v>18</v>
      </c>
      <c r="B60" s="7">
        <v>216082941</v>
      </c>
      <c r="C60" s="7">
        <v>109859623</v>
      </c>
      <c r="D60" s="7">
        <v>321142055</v>
      </c>
      <c r="E60" s="7">
        <v>123025977</v>
      </c>
      <c r="G60" s="6" t="s">
        <v>18</v>
      </c>
      <c r="H60" s="7">
        <v>26705074</v>
      </c>
      <c r="I60" s="7">
        <v>13757782</v>
      </c>
      <c r="J60" s="7">
        <v>47100861</v>
      </c>
      <c r="K60" s="7">
        <v>15196182</v>
      </c>
    </row>
    <row r="61" spans="1:16" ht="15.75" customHeight="1">
      <c r="A61" s="6" t="s">
        <v>21</v>
      </c>
      <c r="B61" s="7">
        <v>78922072</v>
      </c>
      <c r="C61" s="7">
        <v>34187077</v>
      </c>
      <c r="D61" s="7">
        <v>50060650</v>
      </c>
      <c r="E61" s="7">
        <v>20596985</v>
      </c>
      <c r="G61" s="6" t="s">
        <v>21</v>
      </c>
      <c r="H61" s="7">
        <v>10463911</v>
      </c>
      <c r="I61" s="7">
        <v>5311407</v>
      </c>
      <c r="J61" s="7">
        <v>5503336</v>
      </c>
      <c r="K61" s="7">
        <v>1701996</v>
      </c>
    </row>
    <row r="62" spans="1:16" ht="15.75" customHeight="1">
      <c r="A62" s="6" t="s">
        <v>19</v>
      </c>
      <c r="B62" s="7">
        <v>65130271</v>
      </c>
      <c r="C62" s="7">
        <v>30118151</v>
      </c>
      <c r="D62" s="7">
        <v>76943157</v>
      </c>
      <c r="E62" s="7">
        <v>25084339</v>
      </c>
      <c r="G62" s="6" t="s">
        <v>20</v>
      </c>
      <c r="H62" s="7">
        <v>8745215</v>
      </c>
      <c r="I62" s="7">
        <v>4963529</v>
      </c>
      <c r="J62" s="7">
        <v>6389167</v>
      </c>
      <c r="K62" s="7">
        <v>2129176</v>
      </c>
    </row>
    <row r="63" spans="1:16" ht="15.75" customHeight="1">
      <c r="A63" s="6" t="s">
        <v>20</v>
      </c>
      <c r="B63" s="7">
        <v>61717244</v>
      </c>
      <c r="C63" s="7">
        <v>32781287</v>
      </c>
      <c r="D63" s="7">
        <v>48808316</v>
      </c>
      <c r="E63" s="7">
        <v>19201648</v>
      </c>
      <c r="G63" s="6" t="s">
        <v>19</v>
      </c>
      <c r="H63" s="7">
        <v>7517613</v>
      </c>
      <c r="I63" s="7">
        <v>3426928</v>
      </c>
      <c r="J63" s="7">
        <v>11688044</v>
      </c>
      <c r="K63" s="7">
        <v>3044586</v>
      </c>
    </row>
    <row r="64" spans="1:16" ht="15.75" customHeight="1">
      <c r="A64" s="6" t="s">
        <v>22</v>
      </c>
      <c r="B64" s="7">
        <v>41613780</v>
      </c>
      <c r="C64" s="7">
        <v>20073361</v>
      </c>
      <c r="D64" s="7">
        <v>32255864</v>
      </c>
      <c r="E64" s="7">
        <v>10019364</v>
      </c>
      <c r="G64" s="6" t="s">
        <v>22</v>
      </c>
      <c r="H64" s="7">
        <v>7186460</v>
      </c>
      <c r="I64" s="7">
        <v>3247989</v>
      </c>
      <c r="J64" s="7">
        <v>2476832</v>
      </c>
      <c r="K64" s="7">
        <v>691844</v>
      </c>
    </row>
    <row r="65" spans="1:11" ht="15.75" customHeight="1">
      <c r="A65" s="6" t="s">
        <v>23</v>
      </c>
      <c r="B65" s="7">
        <v>11057948</v>
      </c>
      <c r="C65" s="7">
        <v>6103867</v>
      </c>
      <c r="D65" s="7">
        <v>19296086</v>
      </c>
      <c r="E65" s="7">
        <v>7720103</v>
      </c>
      <c r="G65" s="6" t="s">
        <v>23</v>
      </c>
      <c r="H65" s="7">
        <v>1847050</v>
      </c>
      <c r="I65" s="7">
        <v>910071</v>
      </c>
      <c r="J65" s="7">
        <v>3106231</v>
      </c>
      <c r="K65" s="7">
        <v>914988</v>
      </c>
    </row>
    <row r="66" spans="1:11" ht="15.75" customHeight="1">
      <c r="A66" s="6" t="s">
        <v>4</v>
      </c>
      <c r="B66" s="7">
        <f>B58-SUM(B59:B65)</f>
        <v>581741</v>
      </c>
      <c r="C66" s="7">
        <f>C58-SUM(C59:C65)</f>
        <v>227491</v>
      </c>
      <c r="D66" s="7">
        <f>D58-SUM(D59:D65)</f>
        <v>1425157</v>
      </c>
      <c r="E66" s="7">
        <f>E58-SUM(E59:E65)</f>
        <v>842003</v>
      </c>
      <c r="G66" s="6" t="s">
        <v>4</v>
      </c>
      <c r="H66" s="7">
        <f>H58-SUM(H59:H65)</f>
        <v>53276</v>
      </c>
      <c r="I66" s="7">
        <f>I58-SUM(I59:I65)</f>
        <v>21138</v>
      </c>
      <c r="J66" s="7">
        <f>J58-SUM(J59:J65)</f>
        <v>47676</v>
      </c>
      <c r="K66" s="7">
        <f>K58-SUM(K59:K65)</f>
        <v>36272</v>
      </c>
    </row>
    <row r="67" spans="1:11" ht="15.75" customHeight="1">
      <c r="A67" s="5" t="s">
        <v>3</v>
      </c>
      <c r="B67" s="5"/>
      <c r="C67" s="5"/>
      <c r="D67" s="5"/>
      <c r="E67" s="5"/>
      <c r="G67" s="5" t="s">
        <v>3</v>
      </c>
      <c r="H67" s="5"/>
      <c r="I67" s="5"/>
      <c r="J67" s="5"/>
      <c r="K67" s="5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mdic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Oliveira Wosch</dc:creator>
  <cp:lastModifiedBy>Adriana</cp:lastModifiedBy>
  <cp:lastPrinted>2009-02-10T17:19:00Z</cp:lastPrinted>
  <dcterms:created xsi:type="dcterms:W3CDTF">2006-05-03T12:02:23Z</dcterms:created>
  <dcterms:modified xsi:type="dcterms:W3CDTF">2013-11-14T13:01:18Z</dcterms:modified>
</cp:coreProperties>
</file>